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Charter Schools\Templates\5. Renewal and Hearing\Cohorts 2 and 3 on Contract 4.0 approved on 2026-8-13\Posted to website\"/>
    </mc:Choice>
  </mc:AlternateContent>
  <xr:revisionPtr revIDLastSave="0" documentId="13_ncr:1_{EB727382-03BE-4679-B0E5-1358D1C071F5}" xr6:coauthVersionLast="47" xr6:coauthVersionMax="47" xr10:uidLastSave="{00000000-0000-0000-0000-000000000000}"/>
  <bookViews>
    <workbookView xWindow="-120" yWindow="-120" windowWidth="29040" windowHeight="15720" tabRatio="875" firstSheet="1" activeTab="2" xr2:uid="{00000000-000D-0000-FFFF-FFFF00000000}"/>
  </bookViews>
  <sheets>
    <sheet name="3. Facilities - removed" sheetId="2" state="hidden" r:id="rId1"/>
    <sheet name="GB Roster" sheetId="18" r:id="rId2"/>
    <sheet name="Enrollment" sheetId="12" r:id="rId3"/>
    <sheet name="Financial Staffing Plan" sheetId="4" r:id="rId4"/>
    <sheet name="Year 1 Budget" sheetId="6" r:id="rId5"/>
    <sheet name="Year 2 Budget" sheetId="14" r:id="rId6"/>
    <sheet name="Year 3 Budget" sheetId="15" r:id="rId7"/>
    <sheet name="Year 4 Budget" sheetId="16" r:id="rId8"/>
    <sheet name="Year 5 Budget" sheetId="17" r:id="rId9"/>
    <sheet name="Consolidated Budget" sheetId="5" r:id="rId10"/>
  </sheets>
  <definedNames>
    <definedName name="_xlnm.Print_Area" localSheetId="9">'Consolidated Budget'!$A$2:$G$36</definedName>
    <definedName name="_xlnm.Print_Area" localSheetId="2">Enrollment!$A$1:$K$48</definedName>
    <definedName name="_xlnm.Print_Area" localSheetId="3">'Financial Staffing Plan'!$A$2:$L$19</definedName>
    <definedName name="_xlnm.Print_Area" localSheetId="4">'Year 1 Budget'!$A$2:$C$38</definedName>
    <definedName name="_xlnm.Print_Area" localSheetId="5">'Year 2 Budget'!$A$2:$C$38</definedName>
    <definedName name="_xlnm.Print_Area" localSheetId="6">'Year 3 Budget'!$A$2:$C$38</definedName>
    <definedName name="_xlnm.Print_Area" localSheetId="7">'Year 4 Budget'!$A$2:$C$38</definedName>
    <definedName name="_xlnm.Print_Area" localSheetId="8">'Year 5 Budget'!$A$2:$C$38</definedName>
    <definedName name="_xlnm.Print_Titles" localSheetId="2">Enrollment!$5:$6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 i="16" l="1"/>
  <c r="A26" i="17"/>
  <c r="A17" i="14"/>
  <c r="A33" i="15"/>
  <c r="A32" i="17"/>
  <c r="A33" i="17"/>
  <c r="A34" i="17"/>
  <c r="A35" i="17"/>
  <c r="A31" i="17"/>
  <c r="A32" i="16"/>
  <c r="A33" i="16"/>
  <c r="A34" i="16"/>
  <c r="A35" i="16"/>
  <c r="A32" i="15"/>
  <c r="A34" i="15"/>
  <c r="A35" i="15"/>
  <c r="A31" i="15"/>
  <c r="A31" i="14"/>
  <c r="A32" i="14"/>
  <c r="A33" i="14"/>
  <c r="A34" i="14"/>
  <c r="A35" i="14"/>
  <c r="A26" i="14"/>
  <c r="A10" i="17"/>
  <c r="A9" i="17"/>
  <c r="A8" i="17"/>
  <c r="A7" i="17"/>
  <c r="A6" i="17"/>
  <c r="A10" i="16"/>
  <c r="A9" i="16"/>
  <c r="A8" i="16"/>
  <c r="A7" i="16"/>
  <c r="A6" i="16"/>
  <c r="A10" i="15"/>
  <c r="A9" i="15"/>
  <c r="A8" i="15"/>
  <c r="A7" i="15"/>
  <c r="A6" i="15"/>
  <c r="A25" i="17"/>
  <c r="A24" i="17"/>
  <c r="A23" i="17"/>
  <c r="A22" i="17"/>
  <c r="A21" i="17"/>
  <c r="A20" i="17"/>
  <c r="A19" i="17"/>
  <c r="A18" i="17"/>
  <c r="A17" i="17"/>
  <c r="A16" i="17"/>
  <c r="A15" i="17"/>
  <c r="A14" i="17"/>
  <c r="A26" i="16"/>
  <c r="A25" i="16"/>
  <c r="A24" i="16"/>
  <c r="A23" i="16"/>
  <c r="A22" i="16"/>
  <c r="A21" i="16"/>
  <c r="A20" i="16"/>
  <c r="A19" i="16"/>
  <c r="A18" i="16"/>
  <c r="A17" i="16"/>
  <c r="A16" i="16"/>
  <c r="A15" i="16"/>
  <c r="A14" i="16"/>
  <c r="A26" i="15"/>
  <c r="A25" i="15"/>
  <c r="A24" i="15"/>
  <c r="A23" i="15"/>
  <c r="A22" i="15"/>
  <c r="A21" i="15"/>
  <c r="A20" i="15"/>
  <c r="A19" i="15"/>
  <c r="A18" i="15"/>
  <c r="A17" i="15"/>
  <c r="A16" i="15"/>
  <c r="A15" i="15"/>
  <c r="A14" i="15"/>
  <c r="A25" i="14"/>
  <c r="A24" i="14"/>
  <c r="A23" i="14"/>
  <c r="A22" i="14"/>
  <c r="A21" i="14"/>
  <c r="A20" i="14"/>
  <c r="A19" i="14"/>
  <c r="A18" i="14"/>
  <c r="A16" i="14"/>
  <c r="A15" i="14"/>
  <c r="A14" i="14"/>
  <c r="A10" i="14"/>
  <c r="A9" i="14"/>
  <c r="A8" i="14"/>
  <c r="A7" i="14"/>
  <c r="A6" i="14"/>
  <c r="G30" i="5"/>
  <c r="G31" i="5"/>
  <c r="G32" i="5"/>
  <c r="G33" i="5"/>
  <c r="G29" i="5"/>
  <c r="E30" i="5"/>
  <c r="F30" i="5"/>
  <c r="E31" i="5"/>
  <c r="F31" i="5"/>
  <c r="E32" i="5"/>
  <c r="F32" i="5"/>
  <c r="E33" i="5"/>
  <c r="F33" i="5"/>
  <c r="F29" i="5"/>
  <c r="F34" i="5" s="1"/>
  <c r="E29" i="5"/>
  <c r="D30" i="5"/>
  <c r="D31" i="5"/>
  <c r="D32" i="5"/>
  <c r="D33" i="5"/>
  <c r="D29" i="5"/>
  <c r="C29" i="5"/>
  <c r="C30" i="5"/>
  <c r="C31" i="5"/>
  <c r="C32" i="5"/>
  <c r="C33" i="5"/>
  <c r="A29" i="5"/>
  <c r="A30" i="5"/>
  <c r="A31" i="5"/>
  <c r="A32" i="5"/>
  <c r="A33" i="5"/>
  <c r="A14" i="5"/>
  <c r="D15" i="5"/>
  <c r="E15" i="5"/>
  <c r="F15" i="5"/>
  <c r="G15" i="5"/>
  <c r="D16" i="5"/>
  <c r="E16" i="5"/>
  <c r="F16" i="5"/>
  <c r="G16" i="5"/>
  <c r="D17" i="5"/>
  <c r="E17" i="5"/>
  <c r="F17" i="5"/>
  <c r="G17" i="5"/>
  <c r="D18" i="5"/>
  <c r="E18" i="5"/>
  <c r="F18" i="5"/>
  <c r="G18" i="5"/>
  <c r="D19" i="5"/>
  <c r="E19" i="5"/>
  <c r="F19" i="5"/>
  <c r="G19" i="5"/>
  <c r="D20" i="5"/>
  <c r="E20" i="5"/>
  <c r="F20" i="5"/>
  <c r="G20" i="5"/>
  <c r="D21" i="5"/>
  <c r="E21" i="5"/>
  <c r="F21" i="5"/>
  <c r="G21" i="5"/>
  <c r="D22" i="5"/>
  <c r="E22" i="5"/>
  <c r="F22" i="5"/>
  <c r="G22" i="5"/>
  <c r="D23" i="5"/>
  <c r="E23" i="5"/>
  <c r="F23" i="5"/>
  <c r="G23" i="5"/>
  <c r="D24" i="5"/>
  <c r="E24" i="5"/>
  <c r="F24" i="5"/>
  <c r="G24" i="5"/>
  <c r="D25" i="5"/>
  <c r="E25" i="5"/>
  <c r="F25" i="5"/>
  <c r="G25" i="5"/>
  <c r="D26" i="5"/>
  <c r="E26" i="5"/>
  <c r="F26" i="5"/>
  <c r="G26" i="5"/>
  <c r="G14" i="5"/>
  <c r="F14" i="5"/>
  <c r="E14" i="5"/>
  <c r="D14" i="5"/>
  <c r="D10" i="5"/>
  <c r="E7" i="5"/>
  <c r="F7" i="5"/>
  <c r="G7" i="5"/>
  <c r="E8" i="5"/>
  <c r="F8" i="5"/>
  <c r="G8" i="5"/>
  <c r="E9" i="5"/>
  <c r="F9" i="5"/>
  <c r="G9" i="5"/>
  <c r="E10" i="5"/>
  <c r="F10" i="5"/>
  <c r="G10" i="5"/>
  <c r="G6" i="5"/>
  <c r="F6" i="5"/>
  <c r="E6" i="5"/>
  <c r="D7" i="5"/>
  <c r="D8" i="5"/>
  <c r="D9" i="5"/>
  <c r="D6" i="5"/>
  <c r="C6" i="5"/>
  <c r="C15" i="5"/>
  <c r="C16" i="5"/>
  <c r="C17" i="5"/>
  <c r="C18" i="5"/>
  <c r="C19" i="5"/>
  <c r="C20" i="5"/>
  <c r="C21" i="5"/>
  <c r="C22" i="5"/>
  <c r="C23" i="5"/>
  <c r="C24" i="5"/>
  <c r="C25" i="5"/>
  <c r="C26" i="5"/>
  <c r="C14" i="5"/>
  <c r="C7" i="5"/>
  <c r="C8" i="5"/>
  <c r="C9" i="5"/>
  <c r="C10" i="5"/>
  <c r="A6" i="5"/>
  <c r="A15" i="5"/>
  <c r="A16" i="5"/>
  <c r="A17" i="5"/>
  <c r="A18" i="5"/>
  <c r="A19" i="5"/>
  <c r="A20" i="5"/>
  <c r="A21" i="5"/>
  <c r="A22" i="5"/>
  <c r="A23" i="5"/>
  <c r="A24" i="5"/>
  <c r="A25" i="5"/>
  <c r="A26" i="5"/>
  <c r="A10" i="5"/>
  <c r="A7" i="5"/>
  <c r="A8" i="5"/>
  <c r="A9" i="5"/>
  <c r="B36" i="17"/>
  <c r="B36" i="16"/>
  <c r="B36" i="15"/>
  <c r="B36" i="14"/>
  <c r="K48" i="12"/>
  <c r="B5" i="17" s="1"/>
  <c r="B11" i="17" s="1"/>
  <c r="J48" i="12"/>
  <c r="F5" i="5" s="1"/>
  <c r="I48" i="12"/>
  <c r="E5" i="5" s="1"/>
  <c r="H48" i="12"/>
  <c r="D5" i="5" s="1"/>
  <c r="G48" i="12"/>
  <c r="B5" i="6" s="1"/>
  <c r="K47" i="12"/>
  <c r="J47" i="12"/>
  <c r="I47" i="12"/>
  <c r="H47" i="12"/>
  <c r="G47" i="12"/>
  <c r="F47" i="12"/>
  <c r="E47" i="12"/>
  <c r="D47" i="12"/>
  <c r="C47" i="12"/>
  <c r="B47" i="12"/>
  <c r="C19" i="4"/>
  <c r="B13" i="6" s="1"/>
  <c r="B27" i="6" s="1"/>
  <c r="B36" i="6"/>
  <c r="K19" i="4"/>
  <c r="B13" i="17" s="1"/>
  <c r="B27" i="17" s="1"/>
  <c r="J19" i="4"/>
  <c r="I19" i="4"/>
  <c r="B13" i="16" s="1"/>
  <c r="B27" i="16" s="1"/>
  <c r="H19" i="4"/>
  <c r="G19" i="4"/>
  <c r="B13" i="15" s="1"/>
  <c r="B27" i="15" s="1"/>
  <c r="F19" i="4"/>
  <c r="E19" i="4"/>
  <c r="B13" i="14" s="1"/>
  <c r="B27" i="14" s="1"/>
  <c r="D19" i="4"/>
  <c r="B19" i="4"/>
  <c r="C5" i="5" l="1"/>
  <c r="C11" i="5" s="1"/>
  <c r="E34" i="5"/>
  <c r="B37" i="6"/>
  <c r="B37" i="14"/>
  <c r="D34" i="5"/>
  <c r="G34" i="5"/>
  <c r="C34" i="5"/>
  <c r="B5" i="15"/>
  <c r="B11" i="15" s="1"/>
  <c r="B5" i="14"/>
  <c r="B11" i="14" s="1"/>
  <c r="B5" i="16"/>
  <c r="B11" i="16" s="1"/>
  <c r="B37" i="17"/>
  <c r="B38" i="17" s="1"/>
  <c r="B37" i="16"/>
  <c r="B37" i="15"/>
  <c r="G5" i="5"/>
  <c r="E13" i="5"/>
  <c r="E27" i="5" s="1"/>
  <c r="G13" i="5"/>
  <c r="G27" i="5" s="1"/>
  <c r="F13" i="5"/>
  <c r="F27" i="5" s="1"/>
  <c r="F35" i="5" s="1"/>
  <c r="D13" i="5"/>
  <c r="D27" i="5" s="1"/>
  <c r="C13" i="5"/>
  <c r="C27" i="5" s="1"/>
  <c r="E11" i="5"/>
  <c r="D11" i="5"/>
  <c r="B11" i="6"/>
  <c r="E35" i="5" l="1"/>
  <c r="E36" i="5" s="1"/>
  <c r="B38" i="6"/>
  <c r="B38" i="15"/>
  <c r="B38" i="14"/>
  <c r="D35" i="5"/>
  <c r="D36" i="5" s="1"/>
  <c r="G35" i="5"/>
  <c r="C35" i="5"/>
  <c r="C36" i="5" s="1"/>
  <c r="B38" i="16"/>
  <c r="G11" i="5"/>
  <c r="F11" i="5"/>
  <c r="F36" i="5" s="1"/>
  <c r="G36" i="5" l="1"/>
</calcChain>
</file>

<file path=xl/sharedStrings.xml><?xml version="1.0" encoding="utf-8"?>
<sst xmlns="http://schemas.openxmlformats.org/spreadsheetml/2006/main" count="484" uniqueCount="245">
  <si>
    <t>Total</t>
  </si>
  <si>
    <t>INSTRUCTIONS</t>
  </si>
  <si>
    <t>Review the pre-populated information below.  The information is based on the locations listed in the charter contract.</t>
  </si>
  <si>
    <t xml:space="preserve">If you are correcting information, please change the text to RED.  See row 6 for example.  Any requests to add or remove a facility should follow the amendment process.  </t>
  </si>
  <si>
    <t>Location</t>
  </si>
  <si>
    <t>Address</t>
  </si>
  <si>
    <t>Island</t>
  </si>
  <si>
    <t>Phone number</t>
  </si>
  <si>
    <t>Grades Served at Location</t>
  </si>
  <si>
    <t>Type</t>
  </si>
  <si>
    <t>Status</t>
  </si>
  <si>
    <t>Rationale for request</t>
  </si>
  <si>
    <t>Location 1: No changes</t>
  </si>
  <si>
    <t>1164 Bishop Street, Suite 1100, Honolulu, HI 96813</t>
  </si>
  <si>
    <t>Oahu</t>
  </si>
  <si>
    <t>808-586-3775</t>
  </si>
  <si>
    <t>K-12</t>
  </si>
  <si>
    <t>Brick and Mortar</t>
  </si>
  <si>
    <t>No changes</t>
  </si>
  <si>
    <t>Location 2: Changes</t>
  </si>
  <si>
    <t>1165 Bishop Street, Suite 1100, Honolulu, HI 96813</t>
  </si>
  <si>
    <t>K-6</t>
  </si>
  <si>
    <t>Updated information</t>
  </si>
  <si>
    <t>We have modified the grades served at the location to reflect: K-6.</t>
  </si>
  <si>
    <t>Location 3: Remove</t>
  </si>
  <si>
    <t>1166 Bishop Street, Suite 1100, Honolulu, HI 96813</t>
  </si>
  <si>
    <t>Virtual Blended Non-instructional site</t>
  </si>
  <si>
    <t>Remove location</t>
  </si>
  <si>
    <t>We no longer have a virtual program and are no longer leasing this site.</t>
  </si>
  <si>
    <t>Location 1</t>
  </si>
  <si>
    <t>Location 2</t>
  </si>
  <si>
    <t>Location 3</t>
  </si>
  <si>
    <t>Location 4</t>
  </si>
  <si>
    <t>Location 5</t>
  </si>
  <si>
    <t>Location 6</t>
  </si>
  <si>
    <t>Location 7</t>
  </si>
  <si>
    <t>Location 8</t>
  </si>
  <si>
    <t>Location 9</t>
  </si>
  <si>
    <t>Location 10</t>
  </si>
  <si>
    <t>Location 11</t>
  </si>
  <si>
    <t>Location 12</t>
  </si>
  <si>
    <t>Location 13</t>
  </si>
  <si>
    <t>Location 14</t>
  </si>
  <si>
    <t>Location 15</t>
  </si>
  <si>
    <t xml:space="preserve">Staffing </t>
  </si>
  <si>
    <t>Year 1</t>
  </si>
  <si>
    <t>Year 2</t>
  </si>
  <si>
    <t>Year 3</t>
  </si>
  <si>
    <t>Year 4</t>
  </si>
  <si>
    <t>Year 5</t>
  </si>
  <si>
    <t>Position Title &amp; Barganing Unit (BU)</t>
  </si>
  <si>
    <t xml:space="preserve">FTE </t>
  </si>
  <si>
    <t xml:space="preserve">Total Salary Budgeted </t>
  </si>
  <si>
    <t>Justification/Comments</t>
  </si>
  <si>
    <t>Executive Director (BU06)</t>
  </si>
  <si>
    <t>CONSOLIDATED BUDGET</t>
  </si>
  <si>
    <t>Revenue</t>
  </si>
  <si>
    <t>Total Revenue</t>
  </si>
  <si>
    <t>Expenses</t>
  </si>
  <si>
    <t>Salaries</t>
  </si>
  <si>
    <t>Total Expenses</t>
  </si>
  <si>
    <t>Total Virtual Blended Expenses</t>
  </si>
  <si>
    <t>Overall Total Expenses</t>
  </si>
  <si>
    <t>Net Contribution</t>
  </si>
  <si>
    <t>YEAR 1 BUDGET</t>
  </si>
  <si>
    <t>YEAR 1</t>
  </si>
  <si>
    <t>(narrative)</t>
  </si>
  <si>
    <t>Specific Virtual/ Blended Expenses</t>
  </si>
  <si>
    <t>YEAR 2 BUDGET</t>
  </si>
  <si>
    <t>YEAR 2</t>
  </si>
  <si>
    <t>YEAR 3 BUDGET</t>
  </si>
  <si>
    <t>YEAR 3</t>
  </si>
  <si>
    <t>YEAR 4 BUDGET</t>
  </si>
  <si>
    <t>YEAR 4</t>
  </si>
  <si>
    <t>YEAR 5 BUDGET</t>
  </si>
  <si>
    <t>YEAR 5</t>
  </si>
  <si>
    <t>School Enrollment</t>
  </si>
  <si>
    <t>*Final Enrollment Count must include the total number of students in blended and virtual programs if offered.</t>
  </si>
  <si>
    <t>*Leave blank if you do not serve that grade and/or program type (Virtual, Blended or Pre-K)</t>
  </si>
  <si>
    <t>School Year</t>
  </si>
  <si>
    <t>2026-2027</t>
  </si>
  <si>
    <t>2027-2028</t>
  </si>
  <si>
    <t>2028-2029</t>
  </si>
  <si>
    <t>2029-2030</t>
  </si>
  <si>
    <t>2030-2031</t>
  </si>
  <si>
    <t>2031-2032</t>
  </si>
  <si>
    <t>2032-2033</t>
  </si>
  <si>
    <t xml:space="preserve"> Projected Enrollment</t>
  </si>
  <si>
    <t>Final Enrollment Count*</t>
  </si>
  <si>
    <t xml:space="preserve"> # of students waitlisted</t>
  </si>
  <si>
    <t xml:space="preserve"> Final Enrollment Count*</t>
  </si>
  <si>
    <t>Pre-K</t>
  </si>
  <si>
    <t>Grade K Brick and Mortar</t>
  </si>
  <si>
    <t>Grade K Virtual</t>
  </si>
  <si>
    <t>Grade K Blended</t>
  </si>
  <si>
    <t>Grade 1 Brick and Mortar</t>
  </si>
  <si>
    <t>Grade 1 Virtual</t>
  </si>
  <si>
    <t>Grade 1 Blended</t>
  </si>
  <si>
    <t>Grade 2 Brick and Mortar</t>
  </si>
  <si>
    <t>Grade 2 Virtual</t>
  </si>
  <si>
    <t>Grade 2 Blended</t>
  </si>
  <si>
    <t>Grade 3 Brick and Mortar</t>
  </si>
  <si>
    <t>Grade 3 Virtual</t>
  </si>
  <si>
    <t>Grade 3 Blended</t>
  </si>
  <si>
    <t>Grade 4 Brick and Mortar</t>
  </si>
  <si>
    <t>Grade 4 Virtual</t>
  </si>
  <si>
    <t>Grade 4 Blended</t>
  </si>
  <si>
    <t>Grade 5 Brick and Mortar</t>
  </si>
  <si>
    <t>Grade 5 Virtual</t>
  </si>
  <si>
    <t>Grade 5 Blended</t>
  </si>
  <si>
    <t>Grade 6 Brick and Mortar</t>
  </si>
  <si>
    <t>Grade 6 Virtual</t>
  </si>
  <si>
    <t>Grade 6 Blended</t>
  </si>
  <si>
    <t>Grade 7 Brick and Mortar</t>
  </si>
  <si>
    <t>Grade 7 Virtual</t>
  </si>
  <si>
    <t>Grade 7 Blended</t>
  </si>
  <si>
    <t>Grade 8 Brick and Mortar</t>
  </si>
  <si>
    <t>Grade 8 Virtual</t>
  </si>
  <si>
    <t>Grade 8 Blended</t>
  </si>
  <si>
    <t>Grade 9 Brick and Mortar</t>
  </si>
  <si>
    <t xml:space="preserve">Grade 9 Virtual </t>
  </si>
  <si>
    <t>Grade 9 Blended</t>
  </si>
  <si>
    <t>Grade 10 Brick and Mortar</t>
  </si>
  <si>
    <t>Grade 10 Virtual</t>
  </si>
  <si>
    <t>Grade 10 Blended</t>
  </si>
  <si>
    <t>Grade 11 Brick and Mortar</t>
  </si>
  <si>
    <t>Grade 11 Virtual</t>
  </si>
  <si>
    <t>Grade 11 Blended</t>
  </si>
  <si>
    <t>Grade 12 Brick and Mortar</t>
  </si>
  <si>
    <t xml:space="preserve">Grade 12 Virtual </t>
  </si>
  <si>
    <t>Grade 12 Blended</t>
  </si>
  <si>
    <t>Total enrollment (With PreK)</t>
  </si>
  <si>
    <t>Enrollment (without PreK)</t>
  </si>
  <si>
    <t>State Per Pupil</t>
  </si>
  <si>
    <t>YEAR 1 PRIORITY (Required)</t>
  </si>
  <si>
    <t>Calculated automatically. No action required</t>
  </si>
  <si>
    <t>Fill in the position title in cell A5, if applicable. Complete cells C5:L5. Enter I for any year in which there is no salary expense for this position.The yellow highlighting will disappear once all required cells have been completed.</t>
  </si>
  <si>
    <t>Complete A6:C6, if applicable. The yellow highlighting will disappear once all required cells have been completed.</t>
  </si>
  <si>
    <t>Complete A7:C7, if applicable. The yellow highlighting will disappear once all required cells have been completed.</t>
  </si>
  <si>
    <t>Complete A8:C8, if applicable. The yellow highlighting will disappear once all required cells have been completed.</t>
  </si>
  <si>
    <t>Complete A9:C9, if applicable. The yellow highlighting will disappear once all required cells have been completed.</t>
  </si>
  <si>
    <t>Complete A10:C10, if applicable. The yellow highlighting will disappear once all required cells have been completed.</t>
  </si>
  <si>
    <t>Complete A14:C14, if applicable. The yellow highlighting will disappear once all required cells have been completed.</t>
  </si>
  <si>
    <t>Complete A15:C15, if applicable. The yellow highlighting will disappear once all required cells have been completed.</t>
  </si>
  <si>
    <t>Complete A16:C16, if applicable. The yellow highlighting will disappear once all required cells have been completed.</t>
  </si>
  <si>
    <t>Complete A17:C17, if applicable. The yellow highlighting will disappear once all required cells have been completed.</t>
  </si>
  <si>
    <t>Complete A18:C18, if applicable. The yellow highlighting will disappear once all required cells have been completed.</t>
  </si>
  <si>
    <t>Complete A19:C19, if applicable. The yellow highlighting will disappear once all required cells have been completed.</t>
  </si>
  <si>
    <t>Complete A20:C20, if applicable. The yellow highlighting will disappear once all required cells have been completed.</t>
  </si>
  <si>
    <t>Complete A21:C21, if applicable. The yellow highlighting will disappear once all required cells have been completed.</t>
  </si>
  <si>
    <t>Complete A22:C22, if applicable. The yellow highlighting will disappear once all required cells have been completed.</t>
  </si>
  <si>
    <t>Complete A23:C23, if applicable. The yellow highlighting will disappear once all required cells have been completed.</t>
  </si>
  <si>
    <t>Complete A24:C24, if applicable. The yellow highlighting will disappear once all required cells have been completed.</t>
  </si>
  <si>
    <t>Complete A25:C25, if applicable. The yellow highlighting will disappear once all required cells have been completed.</t>
  </si>
  <si>
    <t>Complete A26:C26, if applicable. The yellow highlighting will disappear once all required cells have been completed.</t>
  </si>
  <si>
    <t>Complete A31:C31, if applicable. The yellow highlighting will disappear once all required cells have been completed.</t>
  </si>
  <si>
    <t>Complete A32:C32, if applicable. The yellow highlighting will disappear once all required cells have been completed.</t>
  </si>
  <si>
    <t>Complete A33:C33, if applicable. The yellow highlighting will disappear once all required cells have been completed.</t>
  </si>
  <si>
    <t>Complete A34:C34, if applicable. The yellow highlighting will disappear once all required cells have been completed.</t>
  </si>
  <si>
    <t>Complete A35:C35, if applicable. The yellow highlighting will disappear once all required cells have been completed.</t>
  </si>
  <si>
    <t>YEAR 2 PRIORITY (Required)</t>
  </si>
  <si>
    <t>YEAR 3 PRIORITY (Required)</t>
  </si>
  <si>
    <t>YEAR 4 PRIORITY (Required)</t>
  </si>
  <si>
    <t>YEAR 5 PRIORITY (Required)</t>
  </si>
  <si>
    <t>Complete the Year 1 Priority (Narrative)</t>
  </si>
  <si>
    <t>Complete the Year 2 Priority (Narrative)</t>
  </si>
  <si>
    <t>2033-2034</t>
  </si>
  <si>
    <t>2034-2035</t>
  </si>
  <si>
    <t>2035-2026</t>
  </si>
  <si>
    <t>Fill in the position title in cell A6, if applicable. Complete cells C6:L6. Enter I for any year in which there is no salary expense for this position.The yellow highlighting will disappear once all required cells have been completed.</t>
  </si>
  <si>
    <t>Fill in the position title in cell A7, if applicable. Complete cells C7:L7. Enter I for any year in which there is no salary expense for this position.The yellow highlighting will disappear once all required cells have been completed.</t>
  </si>
  <si>
    <t>Fill in the position title in cell A8, if applicable. Complete cells C8:L8. Enter I for any year in which there is no salary expense for this position.The yellow highlighting will disappear once all required cells have been completed.</t>
  </si>
  <si>
    <t>Fill in the position title in cell A9, if applicable. Complete cells C5:L9. Enter I for any year in which there is no salary expense for this position.The yellow highlighting will disappear once all required cells have been completed.</t>
  </si>
  <si>
    <t>Fill in the position title in cell A10, if applicable. Complete cells C10:L10. Enter I for any year in which there is no salary expense for this position.The yellow highlighting will disappear once all required cells have been completed.</t>
  </si>
  <si>
    <t>Fill in the position title in cell A11, if applicable. Complete cells C11:L11. Enter I for any year in which there is no salary expense for this position.The yellow highlighting will disappear once all required cells have been completed.</t>
  </si>
  <si>
    <t>Fill in the position title in cell A12, if applicable. Complete cells C12:L12. Enter I for any year in which there is no salary expense for this position.The yellow highlighting will disappear once all required cells have been completed.</t>
  </si>
  <si>
    <t>Fill in the position title in cell A13, if applicable. Complete cells C13:L13. Enter I for any year in which there is no salary expense for this position.The yellow highlighting will disappear once all required cells have been completed.</t>
  </si>
  <si>
    <t>Fill in the position title in cell A14, if applicable. Complete cells C14:L14. Enter I for any year in which there is no salary expense for this position.The yellow highlighting will disappear once all required cells have been completed.</t>
  </si>
  <si>
    <t>Fill in the position title in cell A15, if applicable. Complete cells C15:L15. Enter I for any year in which there is no salary expense for this position.The yellow highlighting will disappear once all required cells have been completed.</t>
  </si>
  <si>
    <t>Fill in the position title in cell A16, if applicable. Complete cells C16:L16. Enter I for any year in which there is no salary expense for this position.The yellow highlighting will disappear once all required cells have been completed.</t>
  </si>
  <si>
    <t>Fill in the position title in cell A17, if applicable. Complete cells C17:L17. Enter I for any year in which there is no salary expense for this position.The yellow highlighting will disappear once all required cells have been completed.</t>
  </si>
  <si>
    <t>Fill in the position title in cell A18, if applicable. Complete cells C18:L18. Enter I for any year in which there is no salary expense for this position.The yellow highlighting will disappear once all required cells have been completed.</t>
  </si>
  <si>
    <r>
      <rPr>
        <b/>
        <sz val="12"/>
        <color rgb="FF000000"/>
        <rFont val="Times New Roman"/>
        <family val="1"/>
      </rPr>
      <t>INSTRUCTIONS</t>
    </r>
    <r>
      <rPr>
        <sz val="12"/>
        <color rgb="FF000000"/>
        <rFont val="Times New Roman"/>
        <family val="1"/>
      </rPr>
      <t>:  Complete the staffing plan by listing each current and anticipated position type (e.g., Teacher, Principal, Counselor, Office Manager) for each year. For each position type, enter the total FTE and total annual salary budget for all employees in that position type. In Column L, provide a justification describing why the position is needed and how it supports school operations and student outcomes. Include both instructional and non-instructional positions, as applicable.</t>
    </r>
  </si>
  <si>
    <t>None</t>
  </si>
  <si>
    <t>7. 2 and 3 apply</t>
  </si>
  <si>
    <t>6. 1 and 3 apply</t>
  </si>
  <si>
    <t>5. 1 and 2 apply</t>
  </si>
  <si>
    <t>4. All apply</t>
  </si>
  <si>
    <t>3. Relative of current or former employee, vendor or contractor</t>
  </si>
  <si>
    <t>2. Current or former vendor or contractor</t>
  </si>
  <si>
    <t>1. Current or former employee</t>
  </si>
  <si>
    <t>I am the school's SASA. I am a relative of former employee Magic Person. Magic's last day of employment was June 2020.</t>
  </si>
  <si>
    <t>Current employee, "Relative of a former employee, vendor or contractor"</t>
  </si>
  <si>
    <t>Member</t>
  </si>
  <si>
    <t>Joyful Person</t>
  </si>
  <si>
    <t>No</t>
  </si>
  <si>
    <t>Chair</t>
  </si>
  <si>
    <t>Happy Person</t>
  </si>
  <si>
    <t>Drop down topions</t>
  </si>
  <si>
    <t>If so, provide the name and position.</t>
  </si>
  <si>
    <t>If yes, indicate the school name and position.</t>
  </si>
  <si>
    <t>1. Your position title (if applicable). If former, include the last date of employment.
2. Name the vendor or contractor (if applicable). Provide a description of services you or they provided to the school. If former, include the last date of service.
3. Name and position title of the employee, vendor, or contractor If former, include the last date of employment or service.</t>
  </si>
  <si>
    <t>1. A current or former employee
2. A current or former vendor or contractor
3. A relative of a current or former employee, vendor, or contractor
You may select all that apply.</t>
  </si>
  <si>
    <t xml:space="preserve">Do you serve on your school’s affiliated non-profit organization board and/or an employee of the affiliated non-profit organization? </t>
  </si>
  <si>
    <t xml:space="preserve">Do you serve on another school’s governing board? </t>
  </si>
  <si>
    <t>If you selected any group,  please provide the following information for the related affiliation:</t>
  </si>
  <si>
    <t>Are you currently or have you ever been any of the following?</t>
  </si>
  <si>
    <t>Term End Date</t>
  </si>
  <si>
    <t>Term Start Date</t>
  </si>
  <si>
    <t>Position</t>
  </si>
  <si>
    <t>Name</t>
  </si>
  <si>
    <r>
      <t xml:space="preserve">A6 has been automatically populated from Year 1 Budget A6.  
</t>
    </r>
    <r>
      <rPr>
        <b/>
        <sz val="11"/>
        <color theme="4" tint="-0.249977111117893"/>
        <rFont val="Times New Roman"/>
        <family val="1"/>
      </rPr>
      <t>Complete B6:C6.  If there is no revenue in this particular year, enter "0". The yellow highlighting will disappear once all required cells have been completed.</t>
    </r>
  </si>
  <si>
    <r>
      <t xml:space="preserve">A7 has been automatically populated from Year 1 Budget A7.  
</t>
    </r>
    <r>
      <rPr>
        <b/>
        <sz val="11"/>
        <color theme="4" tint="-0.249977111117893"/>
        <rFont val="Times New Roman"/>
        <family val="1"/>
      </rPr>
      <t>Complete B7:C7.  If there is no revenue in this particular year, enter "0". The yellow highlighting will disappear once all required cells have been completed.</t>
    </r>
  </si>
  <si>
    <r>
      <t xml:space="preserve">A8 has been automatically populated from Year 1 Budget A8.  
</t>
    </r>
    <r>
      <rPr>
        <b/>
        <sz val="11"/>
        <color theme="4" tint="-0.249977111117893"/>
        <rFont val="Times New Roman"/>
        <family val="1"/>
      </rPr>
      <t>Complete B8:C8.  If there is no revenue in this particular year, enter "0". The yellow highlighting will disappear once all required cells have been completed.</t>
    </r>
  </si>
  <si>
    <r>
      <t xml:space="preserve">A9 has been automatically populated from Year 1 Budget A9.  
</t>
    </r>
    <r>
      <rPr>
        <b/>
        <sz val="11"/>
        <color theme="4" tint="-0.249977111117893"/>
        <rFont val="Times New Roman"/>
        <family val="1"/>
      </rPr>
      <t>Complete B9:C9.  If there is no revenue in this particular year, enter "0". The yellow highlighting will disappear once all required cells have been completed.</t>
    </r>
  </si>
  <si>
    <r>
      <t xml:space="preserve">A10 has been automatically populated from Year 1 Budget A10.  
</t>
    </r>
    <r>
      <rPr>
        <b/>
        <sz val="11"/>
        <color theme="4" tint="-0.249977111117893"/>
        <rFont val="Times New Roman"/>
        <family val="1"/>
      </rPr>
      <t>Complete B10:C10.  If there is no revenue in this particular year, enter "0". The yellow highlighting will disappear once all required cells have been completed.</t>
    </r>
  </si>
  <si>
    <t>--</t>
  </si>
  <si>
    <r>
      <rPr>
        <b/>
        <sz val="12"/>
        <color rgb="FF000000"/>
        <rFont val="Times New Roman"/>
        <family val="1"/>
      </rPr>
      <t>INSTRUCTIONS:</t>
    </r>
    <r>
      <rPr>
        <sz val="12"/>
        <color rgb="FF000000"/>
        <rFont val="Times New Roman"/>
        <family val="1"/>
      </rPr>
      <t xml:space="preserve">  The Revenue sources (A6 - A10) and Expenses (A14-A26) categories will auto-populate to the Year 2 - 5 Budget and Consolidated Budget sheets in the corresponding cells.  The amounts (Column B) will also be auto-populated in the Consolidated Budget sheet.
1. Complete the Year 1 budget by including all anticipated expenses and identifying all revenue sources. 
2. Provide a short justification for each line item in Column C. This justification should briefly explain the purpose of the expense, how the cost was determined. 
3. Identify budget priority for the year and provide a brief explanation of how this priority aligns with its goals. 
4. If the school operates a virtual or blended program, it must also list any specific expenses related solely to that program.
Schools do not need to complete cells C5 or C13.</t>
    </r>
  </si>
  <si>
    <r>
      <t xml:space="preserve">A14 has been automatically populated from Year 1 Budget A14.  
</t>
    </r>
    <r>
      <rPr>
        <b/>
        <sz val="11"/>
        <color theme="4" tint="-0.249977111117893"/>
        <rFont val="Times New Roman"/>
        <family val="1"/>
      </rPr>
      <t>Complete B14:C14.  If there is no expense in this particular year, enter "0". The yellow highlighting will disappear once all required cells have been completed.</t>
    </r>
  </si>
  <si>
    <r>
      <t xml:space="preserve">A15 has been automatically populated from Year 1 Budget A15.  
</t>
    </r>
    <r>
      <rPr>
        <b/>
        <sz val="11"/>
        <color theme="4" tint="-0.249977111117893"/>
        <rFont val="Times New Roman"/>
        <family val="1"/>
      </rPr>
      <t>Complete B15:C15.  If there is no expense in this particular year, enter "0". The yellow highlighting will disappear once all required cells have been completed.</t>
    </r>
  </si>
  <si>
    <r>
      <t xml:space="preserve">A16 has been automatically populated from Year 1 Budget A16.  
</t>
    </r>
    <r>
      <rPr>
        <b/>
        <sz val="11"/>
        <color theme="4" tint="-0.249977111117893"/>
        <rFont val="Times New Roman"/>
        <family val="1"/>
      </rPr>
      <t>Complete B16:C16.  If there is no expense in this particular year, enter "0". The yellow highlighting will disappear once all required cells have been completed.</t>
    </r>
  </si>
  <si>
    <r>
      <t xml:space="preserve">A19 has been automatically populated from Year 1 Budget A19.  
</t>
    </r>
    <r>
      <rPr>
        <b/>
        <sz val="11"/>
        <color theme="4" tint="-0.249977111117893"/>
        <rFont val="Times New Roman"/>
        <family val="1"/>
      </rPr>
      <t>Complete B19:C19.  If there is no expense in this particular year, enter "0". The yellow highlighting will disappear once all required cells have been completed.</t>
    </r>
  </si>
  <si>
    <r>
      <t xml:space="preserve">A18 has been automatically populated from Year 1 Budget A18.  
</t>
    </r>
    <r>
      <rPr>
        <b/>
        <sz val="11"/>
        <color theme="4" tint="-0.249977111117893"/>
        <rFont val="Times New Roman"/>
        <family val="1"/>
      </rPr>
      <t>Complete B18:C18.  If there is no expense in this particular year, enter "0". The yellow highlighting will disappear once all required cells have been completed.</t>
    </r>
  </si>
  <si>
    <r>
      <t xml:space="preserve">A17 has been automatically populated from Year 1 Budget A17.  
</t>
    </r>
    <r>
      <rPr>
        <b/>
        <sz val="11"/>
        <color theme="4" tint="-0.249977111117893"/>
        <rFont val="Times New Roman"/>
        <family val="1"/>
      </rPr>
      <t>Complete B17:C17.  If there is no expense in this particular year, enter "0". The yellow highlighting will disappear once all required cells have been completed.</t>
    </r>
  </si>
  <si>
    <r>
      <t xml:space="preserve">A20 has been automatically populated from Year 1 Budget A20.  
</t>
    </r>
    <r>
      <rPr>
        <b/>
        <sz val="11"/>
        <color theme="4" tint="-0.249977111117893"/>
        <rFont val="Times New Roman"/>
        <family val="1"/>
      </rPr>
      <t>Complete B20:C20.  If there is no expense in this particular year, enter "0". The yellow highlighting will disappear once all required cells have been completed.</t>
    </r>
  </si>
  <si>
    <r>
      <t xml:space="preserve">A21 has been automatically populated from Year 1 Budget A21.  
</t>
    </r>
    <r>
      <rPr>
        <b/>
        <sz val="11"/>
        <color theme="4" tint="-0.249977111117893"/>
        <rFont val="Times New Roman"/>
        <family val="1"/>
      </rPr>
      <t>Complete B21:C21.  If there is no expense in this particular year, enter "0". The yellow highlighting will disappear once all required cells have been completed.</t>
    </r>
  </si>
  <si>
    <r>
      <t xml:space="preserve">A22 has been automatically populated from Year 1 Budget A22.  
</t>
    </r>
    <r>
      <rPr>
        <b/>
        <sz val="11"/>
        <color theme="4" tint="-0.249977111117893"/>
        <rFont val="Times New Roman"/>
        <family val="1"/>
      </rPr>
      <t>Complete B22:C22.  If there is no expense in this particular year, enter "0". The yellow highlighting will disappear once all required cells have been completed.</t>
    </r>
  </si>
  <si>
    <r>
      <t xml:space="preserve">A23 has been automatically populated from Year 1 Budget A23.  
</t>
    </r>
    <r>
      <rPr>
        <b/>
        <sz val="11"/>
        <color theme="4" tint="-0.249977111117893"/>
        <rFont val="Times New Roman"/>
        <family val="1"/>
      </rPr>
      <t>Complete B23:C23.  If there is no expense in this particular year, enter "0". The yellow highlighting will disappear once all required cells have been completed.</t>
    </r>
  </si>
  <si>
    <r>
      <t xml:space="preserve">A24 has been automatically populated from Year 1 Budget A24.  
</t>
    </r>
    <r>
      <rPr>
        <b/>
        <sz val="11"/>
        <color theme="4" tint="-0.249977111117893"/>
        <rFont val="Times New Roman"/>
        <family val="1"/>
      </rPr>
      <t>Complete B24:C24.  If there is no expense in this particular year, enter "0". The yellow highlighting will disappear once all required cells have been completed.</t>
    </r>
  </si>
  <si>
    <r>
      <t xml:space="preserve">A25 has been automatically populated from Year 1 Budget A25.  
</t>
    </r>
    <r>
      <rPr>
        <b/>
        <sz val="11"/>
        <color theme="4" tint="-0.249977111117893"/>
        <rFont val="Times New Roman"/>
        <family val="1"/>
      </rPr>
      <t>Complete B25:C25.  If there is no expense in this particular year, enter "0". The yellow highlighting will disappear once all required cells have been completed.</t>
    </r>
  </si>
  <si>
    <r>
      <t xml:space="preserve">A26 has been automatically populated from Year 1 Budget A26.  
</t>
    </r>
    <r>
      <rPr>
        <b/>
        <sz val="11"/>
        <color theme="4" tint="-0.249977111117893"/>
        <rFont val="Times New Roman"/>
        <family val="1"/>
      </rPr>
      <t>Complete B26:C26.  If there is no expense in this particular year, enter "0". The yellow highlighting will disappear once all required cells have been completed.</t>
    </r>
  </si>
  <si>
    <r>
      <t xml:space="preserve">A31 has been automatically populated from Year 1 Budget A31.  
</t>
    </r>
    <r>
      <rPr>
        <b/>
        <sz val="11"/>
        <color theme="4" tint="-0.249977111117893"/>
        <rFont val="Times New Roman"/>
        <family val="1"/>
      </rPr>
      <t>Complete B31:C31.  If there is no expense in this particular year, enter "0". The yellow highlighting will disappear once all required cells have been completed.</t>
    </r>
  </si>
  <si>
    <r>
      <t xml:space="preserve">A32 has been automatically populated from Year 1 Budget A32.  
</t>
    </r>
    <r>
      <rPr>
        <b/>
        <sz val="11"/>
        <color theme="4" tint="-0.249977111117893"/>
        <rFont val="Times New Roman"/>
        <family val="1"/>
      </rPr>
      <t>Complete B32:C32.  If there is no expense in this particular year, enter "0". The yellow highlighting will disappear once all required cells have been completed.</t>
    </r>
  </si>
  <si>
    <r>
      <t xml:space="preserve">A33 has been automatically populated from Year 1 Budget A33.  
</t>
    </r>
    <r>
      <rPr>
        <b/>
        <sz val="11"/>
        <color theme="4" tint="-0.249977111117893"/>
        <rFont val="Times New Roman"/>
        <family val="1"/>
      </rPr>
      <t>Complete B33:C33.  If there is no expense in this particular year, enter "0". The yellow highlighting will disappear once all required cells have been completed.</t>
    </r>
  </si>
  <si>
    <r>
      <t xml:space="preserve">A34 has been automatically populated from Year 1 Budget A34.  
</t>
    </r>
    <r>
      <rPr>
        <b/>
        <sz val="11"/>
        <color theme="4" tint="-0.249977111117893"/>
        <rFont val="Times New Roman"/>
        <family val="1"/>
      </rPr>
      <t>Complete B34:C34.  If there is no expense in this particular year, enter "0". The yellow highlighting will disappear once all required cells have been completed.</t>
    </r>
  </si>
  <si>
    <r>
      <t xml:space="preserve">A35 has been automatically populated from Year 1 Budget A35.  
</t>
    </r>
    <r>
      <rPr>
        <b/>
        <sz val="11"/>
        <color theme="4" tint="-0.249977111117893"/>
        <rFont val="Times New Roman"/>
        <family val="1"/>
      </rPr>
      <t>Complete B35:C35.  If there is no expense in this particular year, enter "0". The yellow highlighting will disappear once all required cells have been completed.</t>
    </r>
  </si>
  <si>
    <r>
      <rPr>
        <b/>
        <sz val="12"/>
        <color rgb="FF000000"/>
        <rFont val="Times New Roman"/>
        <family val="1"/>
      </rPr>
      <t>INSTRUCTIONS:</t>
    </r>
    <r>
      <rPr>
        <sz val="12"/>
        <color rgb="FF000000"/>
        <rFont val="Times New Roman"/>
        <family val="1"/>
      </rPr>
      <t xml:space="preserve">  The Revenue sources (A6 - A10) and Expenses (A14-A26) categories have been auto-populated from the Year 1 Budget sheet.  The amounts (Column B) entered in Year 2 will be auto-populated in the Consolidated Budget sheet.
1. Complete the Year 2 budget amounts (column B) by including all anticipated expenses and identifying all revenue sources. If there is no revenue or expense for that year, enter "0". 
2. Provide a short justification for each line item in Column C. This justification should briefly explain the purpose of the expense, how the cost was determined. 
3. Identify budget priority for the year and provide a brief explanation of how this priority aligns with its goals. 
4. If the school operates a virtual or blended program, it must also list any specific expenses related solely to that program.
Schools do not need to complete cells C5 or C13.</t>
    </r>
  </si>
  <si>
    <r>
      <rPr>
        <b/>
        <sz val="12"/>
        <color rgb="FF000000"/>
        <rFont val="Times New Roman"/>
        <family val="1"/>
      </rPr>
      <t>INSTRUCTIONS:</t>
    </r>
    <r>
      <rPr>
        <sz val="12"/>
        <color rgb="FF000000"/>
        <rFont val="Times New Roman"/>
        <family val="1"/>
      </rPr>
      <t xml:space="preserve">  The Revenue sources (A6 - A10) and Expenses (A14-A26) categories have been auto-populated from the Year 1 Budget sheet.  The amounts (Column B) entered in Year 3 will be auto-populated in the Consolidated Budget sheet.
1. Complete the Year 3 budget amounts (column B) by including all anticipated expenses and identifying all revenue sources. If there is no revenue or expense for that year, enter "0". 
2. Provide a short justification for each line item in Column C. This justification should briefly explain the purpose of the expense, how the cost was determined. 
3. Identify budget priority for the year and provide a brief explanation of how this priority aligns with its goals. 
4. If the school operates a virtual or blended program, it must also list any specific expenses related solely to that program.</t>
    </r>
  </si>
  <si>
    <r>
      <rPr>
        <b/>
        <sz val="12"/>
        <color rgb="FF000000"/>
        <rFont val="Times New Roman"/>
        <family val="1"/>
      </rPr>
      <t>INSTRUCTIONS:</t>
    </r>
    <r>
      <rPr>
        <sz val="12"/>
        <color rgb="FF000000"/>
        <rFont val="Times New Roman"/>
        <family val="1"/>
      </rPr>
      <t xml:space="preserve">  The Revenue sources (A6 - A10) and Expenses (A14-A26) categories have been auto-populated from the Year 1 Budget sheet.  The amounts (Column B) entered in Year 4 will be auto-populated in the Consolidated Budget sheet.
1. Complete the Year 4 budget amounts (column B) by including all anticipated expenses and identifying all revenue sources. If there is no revenue or expense for that year, enter "0". 
2. Provide a short justification for each line item in Column C. This justification should briefly explain the purpose of the expense, how the cost was determined. 
3. Identify budget priority for the year and provide a brief explanation of how this priority aligns with its goals. 
4. If the school operates a virtual or blended program, it must also list any specific expenses related solely to that program.</t>
    </r>
  </si>
  <si>
    <r>
      <rPr>
        <b/>
        <sz val="12"/>
        <color rgb="FF000000"/>
        <rFont val="Times New Roman"/>
        <family val="1"/>
      </rPr>
      <t>INSTRUCTIONS:</t>
    </r>
    <r>
      <rPr>
        <sz val="12"/>
        <color rgb="FF000000"/>
        <rFont val="Times New Roman"/>
        <family val="1"/>
      </rPr>
      <t xml:space="preserve">  The Revenue sources (A6 - A10) and Expenses (A14-A26) categories have been auto-populated from the Year 1 Budget sheet.  The amounts (Column B) entered in Year 5 will be auto-populated in the Consolidated Budget sheet.
1. Complete the Year 5 budget amounts (Column B) by including all anticipated expenses and identifying all revenue sources. If there is no revenue or expense for that year, enter "0". 
2. Provide a short justification for each line item in Column C. This justification should briefly explain the purpose of the expense, how the cost was determined. 
3. Identify budget priority for the year and provide a brief explanation of how this priority aligns with its goals. 
4. If the school operates a virtual or blended program, it must also list any specific expenses related solely to that program.</t>
    </r>
  </si>
  <si>
    <r>
      <rPr>
        <b/>
        <sz val="12"/>
        <color rgb="FF000000"/>
        <rFont val="Times New Roman"/>
        <family val="1"/>
      </rPr>
      <t xml:space="preserve">The consolidated budget worksheet has been populated from Years 1 - 5 budgets.  </t>
    </r>
    <r>
      <rPr>
        <sz val="12"/>
        <color rgb="FF000000"/>
        <rFont val="Times New Roman"/>
        <family val="1"/>
      </rPr>
      <t xml:space="preserve">
Revenue Sources and Expense categories are pulled from Year 1.</t>
    </r>
  </si>
  <si>
    <t>Prior Year</t>
  </si>
  <si>
    <t>Current Year</t>
  </si>
  <si>
    <t>Projected Enrollment</t>
  </si>
  <si>
    <t>use the drop down to modify the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</si>
</sst>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409]mmmm\ d\,\ yyyy;@"/>
  </numFmts>
  <fonts count="42" x14ac:knownFonts="1">
    <font>
      <sz val="10"/>
      <color rgb="FF000000"/>
      <name val="Arial"/>
      <scheme val="minor"/>
    </font>
    <font>
      <i/>
      <sz val="10"/>
      <color rgb="FF000000"/>
      <name val="Arial"/>
      <family val="2"/>
      <scheme val="minor"/>
    </font>
    <font>
      <b/>
      <sz val="14"/>
      <color rgb="FFFFFFFF"/>
      <name val="Arial"/>
      <family val="2"/>
      <scheme val="minor"/>
    </font>
    <font>
      <b/>
      <sz val="10"/>
      <color theme="1"/>
      <name val="Arial"/>
      <family val="2"/>
      <scheme val="minor"/>
    </font>
    <font>
      <sz val="10"/>
      <color theme="1"/>
      <name val="Arial"/>
      <family val="2"/>
      <scheme val="minor"/>
    </font>
    <font>
      <b/>
      <sz val="11"/>
      <color rgb="FF000000"/>
      <name val="Calibri"/>
      <family val="2"/>
    </font>
    <font>
      <b/>
      <i/>
      <sz val="11"/>
      <color rgb="FF000000"/>
      <name val="Calibri"/>
      <family val="2"/>
    </font>
    <font>
      <i/>
      <sz val="11"/>
      <color theme="1"/>
      <name val="Aptos Narrow"/>
      <family val="2"/>
    </font>
    <font>
      <i/>
      <sz val="11"/>
      <color rgb="FFFF0000"/>
      <name val="Arial"/>
      <family val="2"/>
    </font>
    <font>
      <i/>
      <sz val="11"/>
      <color theme="1"/>
      <name val="Arial"/>
      <family val="2"/>
    </font>
    <font>
      <sz val="11"/>
      <color theme="1"/>
      <name val="Aptos Narrow"/>
      <family val="2"/>
    </font>
    <font>
      <b/>
      <sz val="10"/>
      <color rgb="FFFFFFFF"/>
      <name val="Arial"/>
      <family val="2"/>
      <scheme val="minor"/>
    </font>
    <font>
      <sz val="10"/>
      <color rgb="FF000000"/>
      <name val="Arial"/>
      <family val="2"/>
      <scheme val="minor"/>
    </font>
    <font>
      <sz val="10"/>
      <color rgb="FF000000"/>
      <name val="Arial"/>
      <family val="2"/>
      <scheme val="minor"/>
    </font>
    <font>
      <i/>
      <sz val="10"/>
      <color theme="1"/>
      <name val="Arial"/>
      <family val="2"/>
      <scheme val="minor"/>
    </font>
    <font>
      <b/>
      <sz val="12"/>
      <color rgb="FFFFFFFF"/>
      <name val="Arial"/>
      <family val="2"/>
      <scheme val="minor"/>
    </font>
    <font>
      <sz val="12"/>
      <color rgb="FF000000"/>
      <name val="Arial"/>
      <family val="2"/>
      <scheme val="minor"/>
    </font>
    <font>
      <sz val="11"/>
      <color rgb="FF000000"/>
      <name val="Arial"/>
      <family val="2"/>
      <scheme val="minor"/>
    </font>
    <font>
      <b/>
      <sz val="14"/>
      <color theme="1"/>
      <name val="Times New Roman"/>
      <family val="1"/>
    </font>
    <font>
      <sz val="14"/>
      <color rgb="FF000000"/>
      <name val="Times New Roman"/>
      <family val="1"/>
    </font>
    <font>
      <sz val="12"/>
      <color theme="1"/>
      <name val="Times New Roman"/>
      <family val="1"/>
    </font>
    <font>
      <sz val="10"/>
      <name val="Times New Roman"/>
      <family val="1"/>
    </font>
    <font>
      <b/>
      <sz val="11"/>
      <color theme="1"/>
      <name val="Times New Roman"/>
      <family val="1"/>
    </font>
    <font>
      <b/>
      <sz val="11"/>
      <color rgb="FF000000"/>
      <name val="Times New Roman"/>
      <family val="1"/>
    </font>
    <font>
      <sz val="11"/>
      <color theme="1"/>
      <name val="Times New Roman"/>
      <family val="1"/>
    </font>
    <font>
      <sz val="10"/>
      <color rgb="FF000000"/>
      <name val="Times New Roman"/>
      <family val="1"/>
    </font>
    <font>
      <sz val="11"/>
      <color rgb="FF000000"/>
      <name val="Times New Roman"/>
      <family val="1"/>
    </font>
    <font>
      <b/>
      <sz val="14"/>
      <color rgb="FFFFFFFF"/>
      <name val="Times New Roman"/>
      <family val="1"/>
    </font>
    <font>
      <sz val="11"/>
      <color rgb="FFFFFFFF"/>
      <name val="Times New Roman"/>
      <family val="1"/>
    </font>
    <font>
      <b/>
      <sz val="11"/>
      <color rgb="FFFFFFFF"/>
      <name val="Times New Roman"/>
      <family val="1"/>
    </font>
    <font>
      <sz val="11"/>
      <name val="Times New Roman"/>
      <family val="1"/>
    </font>
    <font>
      <b/>
      <sz val="11"/>
      <name val="Times New Roman"/>
      <family val="1"/>
    </font>
    <font>
      <sz val="11"/>
      <color theme="0"/>
      <name val="Times New Roman"/>
      <family val="1"/>
    </font>
    <font>
      <sz val="12"/>
      <name val="Times New Roman"/>
      <family val="1"/>
    </font>
    <font>
      <sz val="12"/>
      <color rgb="FF000000"/>
      <name val="Times New Roman"/>
      <family val="1"/>
    </font>
    <font>
      <b/>
      <sz val="12"/>
      <color rgb="FF000000"/>
      <name val="Times New Roman"/>
      <family val="1"/>
    </font>
    <font>
      <sz val="8"/>
      <name val="Arial"/>
      <family val="2"/>
      <scheme val="minor"/>
    </font>
    <font>
      <sz val="11"/>
      <color theme="1"/>
      <name val="Calibri"/>
      <family val="2"/>
    </font>
    <font>
      <i/>
      <sz val="11"/>
      <color rgb="FF000000"/>
      <name val="Calibri"/>
      <family val="2"/>
    </font>
    <font>
      <sz val="11"/>
      <color rgb="FF000000"/>
      <name val="Calibri"/>
      <family val="2"/>
    </font>
    <font>
      <b/>
      <sz val="11"/>
      <color theme="1"/>
      <name val="Calibri"/>
      <family val="2"/>
    </font>
    <font>
      <b/>
      <sz val="11"/>
      <color theme="4" tint="-0.249977111117893"/>
      <name val="Times New Roman"/>
      <family val="1"/>
    </font>
  </fonts>
  <fills count="34">
    <fill>
      <patternFill patternType="none"/>
    </fill>
    <fill>
      <patternFill patternType="gray125"/>
    </fill>
    <fill>
      <patternFill patternType="solid">
        <fgColor rgb="FF1C4587"/>
        <bgColor rgb="FF1C4587"/>
      </patternFill>
    </fill>
    <fill>
      <patternFill patternType="solid">
        <fgColor rgb="FFD9D9D9"/>
        <bgColor rgb="FFD9D9D9"/>
      </patternFill>
    </fill>
    <fill>
      <patternFill patternType="solid">
        <fgColor rgb="FFDBE9F7"/>
        <bgColor rgb="FFDBE9F7"/>
      </patternFill>
    </fill>
    <fill>
      <patternFill patternType="solid">
        <fgColor rgb="FFFAE2D5"/>
        <bgColor rgb="FFFAE2D5"/>
      </patternFill>
    </fill>
    <fill>
      <patternFill patternType="solid">
        <fgColor rgb="FF073763"/>
        <bgColor rgb="FF073763"/>
      </patternFill>
    </fill>
    <fill>
      <patternFill patternType="solid">
        <fgColor rgb="FF9FC5E8"/>
        <bgColor rgb="FF9FC5E8"/>
      </patternFill>
    </fill>
    <fill>
      <patternFill patternType="solid">
        <fgColor theme="2" tint="-0.14999847407452621"/>
        <bgColor indexed="64"/>
      </patternFill>
    </fill>
    <fill>
      <patternFill patternType="solid">
        <fgColor theme="6" tint="0.79998168889431442"/>
        <bgColor indexed="64"/>
      </patternFill>
    </fill>
    <fill>
      <patternFill patternType="solid">
        <fgColor rgb="FFBFBFBF"/>
        <bgColor rgb="FFBFBFBF"/>
      </patternFill>
    </fill>
    <fill>
      <patternFill patternType="solid">
        <fgColor rgb="FFFFFF00"/>
        <bgColor rgb="FFBFBFBF"/>
      </patternFill>
    </fill>
    <fill>
      <patternFill patternType="solid">
        <fgColor rgb="FFF2F2F2"/>
        <bgColor rgb="FFF2F2F2"/>
      </patternFill>
    </fill>
    <fill>
      <patternFill patternType="solid">
        <fgColor theme="8" tint="0.79998168889431442"/>
        <bgColor indexed="64"/>
      </patternFill>
    </fill>
    <fill>
      <patternFill patternType="solid">
        <fgColor theme="8" tint="0.79998168889431442"/>
        <bgColor rgb="FF9FC5E8"/>
      </patternFill>
    </fill>
    <fill>
      <patternFill patternType="solid">
        <fgColor theme="8" tint="0.59999389629810485"/>
        <bgColor rgb="FF073763"/>
      </patternFill>
    </fill>
    <fill>
      <patternFill patternType="solid">
        <fgColor theme="8" tint="0.59999389629810485"/>
        <bgColor indexed="64"/>
      </patternFill>
    </fill>
    <fill>
      <patternFill patternType="solid">
        <fgColor theme="4" tint="0.59999389629810485"/>
        <bgColor rgb="FF9FC5E8"/>
      </patternFill>
    </fill>
    <fill>
      <patternFill patternType="solid">
        <fgColor theme="4" tint="0.59999389629810485"/>
        <bgColor indexed="64"/>
      </patternFill>
    </fill>
    <fill>
      <patternFill patternType="solid">
        <fgColor theme="4" tint="-0.249977111117893"/>
        <bgColor rgb="FF073763"/>
      </patternFill>
    </fill>
    <fill>
      <patternFill patternType="solid">
        <fgColor theme="4" tint="-0.249977111117893"/>
        <bgColor indexed="64"/>
      </patternFill>
    </fill>
    <fill>
      <patternFill patternType="solid">
        <fgColor theme="4" tint="0.59999389629810485"/>
        <bgColor rgb="FF073763"/>
      </patternFill>
    </fill>
    <fill>
      <patternFill patternType="solid">
        <fgColor theme="9" tint="0.79998168889431442"/>
        <bgColor indexed="64"/>
      </patternFill>
    </fill>
    <fill>
      <patternFill patternType="solid">
        <fgColor rgb="FF002060"/>
        <bgColor rgb="FF073763"/>
      </patternFill>
    </fill>
    <fill>
      <patternFill patternType="solid">
        <fgColor rgb="FF002060"/>
        <bgColor indexed="64"/>
      </patternFill>
    </fill>
    <fill>
      <patternFill patternType="solid">
        <fgColor theme="0" tint="-0.14999847407452621"/>
        <bgColor rgb="FFEFEFEF"/>
      </patternFill>
    </fill>
    <fill>
      <patternFill patternType="solid">
        <fgColor theme="0" tint="-0.14999847407452621"/>
        <bgColor indexed="64"/>
      </patternFill>
    </fill>
    <fill>
      <patternFill patternType="solid">
        <fgColor theme="6" tint="0.79998168889431442"/>
        <bgColor rgb="FFEFEFEF"/>
      </patternFill>
    </fill>
    <fill>
      <patternFill patternType="solid">
        <fgColor theme="7" tint="0.59999389629810485"/>
        <bgColor rgb="FFBFBFBF"/>
      </patternFill>
    </fill>
    <fill>
      <patternFill patternType="solid">
        <fgColor rgb="FFFFF2CC"/>
        <bgColor indexed="64"/>
      </patternFill>
    </fill>
    <fill>
      <patternFill patternType="solid">
        <fgColor rgb="FFDBE9F7"/>
        <bgColor indexed="64"/>
      </patternFill>
    </fill>
    <fill>
      <patternFill patternType="solid">
        <fgColor theme="9" tint="0.79998168889431442"/>
        <bgColor rgb="FFBFBFBF"/>
      </patternFill>
    </fill>
    <fill>
      <patternFill patternType="solid">
        <fgColor theme="9" tint="0.79998168889431442"/>
        <bgColor rgb="FFE8E8E8"/>
      </patternFill>
    </fill>
    <fill>
      <patternFill patternType="solid">
        <fgColor theme="9" tint="0.79998168889431442"/>
        <bgColor rgb="FF8ED873"/>
      </patternFill>
    </fill>
  </fills>
  <borders count="73">
    <border>
      <left/>
      <right/>
      <top/>
      <bottom/>
      <diagonal/>
    </border>
    <border>
      <left style="medium">
        <color rgb="FF000000"/>
      </left>
      <right/>
      <top/>
      <bottom style="thin">
        <color rgb="FFD9D9D9"/>
      </bottom>
      <diagonal/>
    </border>
    <border>
      <left style="thin">
        <color rgb="FFD9D9D9"/>
      </left>
      <right style="thin">
        <color rgb="FFD9D9D9"/>
      </right>
      <top style="thin">
        <color rgb="FFD9D9D9"/>
      </top>
      <bottom style="thin">
        <color rgb="FFD9D9D9"/>
      </bottom>
      <diagonal/>
    </border>
    <border>
      <left style="thin">
        <color rgb="FFE8E8E8"/>
      </left>
      <right style="thin">
        <color rgb="FFE8E8E8"/>
      </right>
      <top style="thin">
        <color rgb="FFE8E8E8"/>
      </top>
      <bottom style="thin">
        <color rgb="FFE8E8E8"/>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D9D9D9"/>
      </top>
      <bottom/>
      <diagonal/>
    </border>
    <border>
      <left/>
      <right/>
      <top style="thin">
        <color rgb="FFD9D9D9"/>
      </top>
      <bottom/>
      <diagonal/>
    </border>
    <border>
      <left style="thin">
        <color rgb="FF000000"/>
      </left>
      <right/>
      <top style="thin">
        <color rgb="FFD9D9D9"/>
      </top>
      <bottom/>
      <diagonal/>
    </border>
    <border>
      <left/>
      <right style="thin">
        <color rgb="FF000000"/>
      </right>
      <top style="thin">
        <color rgb="FFD9D9D9"/>
      </top>
      <bottom/>
      <diagonal/>
    </border>
    <border>
      <left style="thin">
        <color rgb="FFD9D9D9"/>
      </left>
      <right style="thin">
        <color rgb="FFD9D9D9"/>
      </right>
      <top/>
      <bottom style="thin">
        <color rgb="FFD9D9D9"/>
      </bottom>
      <diagonal/>
    </border>
    <border>
      <left style="thin">
        <color rgb="FFD9D9D9"/>
      </left>
      <right/>
      <top/>
      <bottom style="thin">
        <color rgb="FFD9D9D9"/>
      </bottom>
      <diagonal/>
    </border>
    <border>
      <left style="thin">
        <color rgb="FFD9D9D9"/>
      </left>
      <right style="thin">
        <color rgb="FF000000"/>
      </right>
      <top/>
      <bottom style="thin">
        <color rgb="FFD9D9D9"/>
      </bottom>
      <diagonal/>
    </border>
    <border>
      <left style="medium">
        <color rgb="FF000000"/>
      </left>
      <right/>
      <top style="thin">
        <color rgb="FFD9D9D9"/>
      </top>
      <bottom style="thin">
        <color rgb="FFD9D9D9"/>
      </bottom>
      <diagonal/>
    </border>
    <border>
      <left style="thin">
        <color rgb="FFD9D9D9"/>
      </left>
      <right/>
      <top style="thin">
        <color rgb="FFD9D9D9"/>
      </top>
      <bottom style="thin">
        <color rgb="FFD9D9D9"/>
      </bottom>
      <diagonal/>
    </border>
    <border>
      <left style="thin">
        <color rgb="FF000000"/>
      </left>
      <right style="thin">
        <color rgb="FFD9D9D9"/>
      </right>
      <top style="thin">
        <color rgb="FFD9D9D9"/>
      </top>
      <bottom style="thin">
        <color rgb="FFD9D9D9"/>
      </bottom>
      <diagonal/>
    </border>
    <border>
      <left style="thin">
        <color rgb="FFD9D9D9"/>
      </left>
      <right style="thin">
        <color rgb="FF000000"/>
      </right>
      <top style="thin">
        <color rgb="FFD9D9D9"/>
      </top>
      <bottom style="thin">
        <color rgb="FFD9D9D9"/>
      </bottom>
      <diagonal/>
    </border>
    <border>
      <left/>
      <right/>
      <top style="thin">
        <color rgb="FFD9D9D9"/>
      </top>
      <bottom style="thin">
        <color rgb="FFD9D9D9"/>
      </bottom>
      <diagonal/>
    </border>
    <border>
      <left style="medium">
        <color rgb="FF000000"/>
      </left>
      <right/>
      <top style="thin">
        <color rgb="FFD9D9D9"/>
      </top>
      <bottom style="medium">
        <color rgb="FF000000"/>
      </bottom>
      <diagonal/>
    </border>
    <border>
      <left/>
      <right style="thin">
        <color rgb="FFD9D9D9"/>
      </right>
      <top style="thin">
        <color rgb="FFD9D9D9"/>
      </top>
      <bottom style="medium">
        <color rgb="FF000000"/>
      </bottom>
      <diagonal/>
    </border>
    <border>
      <left style="thin">
        <color rgb="FFD9D9D9"/>
      </left>
      <right/>
      <top style="thin">
        <color rgb="FFD9D9D9"/>
      </top>
      <bottom style="medium">
        <color rgb="FF000000"/>
      </bottom>
      <diagonal/>
    </border>
    <border>
      <left style="thin">
        <color rgb="FF000000"/>
      </left>
      <right style="thin">
        <color rgb="FFD9D9D9"/>
      </right>
      <top style="thin">
        <color rgb="FFD9D9D9"/>
      </top>
      <bottom style="medium">
        <color rgb="FF000000"/>
      </bottom>
      <diagonal/>
    </border>
    <border>
      <left style="thin">
        <color rgb="FFD9D9D9"/>
      </left>
      <right style="thin">
        <color rgb="FF000000"/>
      </right>
      <top style="thin">
        <color rgb="FFD9D9D9"/>
      </top>
      <bottom style="medium">
        <color rgb="FF000000"/>
      </bottom>
      <diagonal/>
    </border>
    <border>
      <left/>
      <right/>
      <top style="thin">
        <color rgb="FFD9D9D9"/>
      </top>
      <bottom style="medium">
        <color rgb="FF000000"/>
      </bottom>
      <diagonal/>
    </border>
    <border>
      <left/>
      <right/>
      <top/>
      <bottom style="thin">
        <color rgb="FFB7B7B7"/>
      </bottom>
      <diagonal/>
    </border>
    <border>
      <left style="thin">
        <color rgb="FF000000"/>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style="medium">
        <color rgb="FF000000"/>
      </left>
      <right/>
      <top style="medium">
        <color rgb="FF000000"/>
      </top>
      <bottom style="thin">
        <color rgb="FFD9D9D9"/>
      </bottom>
      <diagonal/>
    </border>
    <border>
      <left/>
      <right/>
      <top style="medium">
        <color rgb="FF000000"/>
      </top>
      <bottom style="thin">
        <color rgb="FFD9D9D9"/>
      </bottom>
      <diagonal/>
    </border>
    <border>
      <left style="thin">
        <color rgb="FF000000"/>
      </left>
      <right/>
      <top/>
      <bottom style="thin">
        <color rgb="FFD9D9D9"/>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ck">
        <color rgb="FF000000"/>
      </top>
      <bottom style="thin">
        <color rgb="FF000000"/>
      </bottom>
      <diagonal/>
    </border>
    <border>
      <left style="thin">
        <color rgb="FF000000"/>
      </left>
      <right style="medium">
        <color rgb="FF000000"/>
      </right>
      <top style="thick">
        <color rgb="FF000000"/>
      </top>
      <bottom style="thin">
        <color rgb="FF000000"/>
      </bottom>
      <diagonal/>
    </border>
    <border>
      <left/>
      <right style="thin">
        <color rgb="FF000000"/>
      </right>
      <top style="thick">
        <color rgb="FF000000"/>
      </top>
      <bottom style="thin">
        <color rgb="FF000000"/>
      </bottom>
      <diagonal/>
    </border>
    <border>
      <left/>
      <right/>
      <top style="thick">
        <color rgb="FF000000"/>
      </top>
      <bottom style="thin">
        <color rgb="FF000000"/>
      </bottom>
      <diagonal/>
    </border>
    <border>
      <left style="thin">
        <color rgb="FFD9D9D9"/>
      </left>
      <right style="thin">
        <color indexed="64"/>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rgb="FF000000"/>
      </top>
      <bottom style="thin">
        <color rgb="FFB7B7B7"/>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B7B7B7"/>
      </bottom>
      <diagonal/>
    </border>
    <border>
      <left/>
      <right style="thin">
        <color indexed="64"/>
      </right>
      <top style="thin">
        <color rgb="FF000000"/>
      </top>
      <bottom style="thin">
        <color rgb="FFB7B7B7"/>
      </bottom>
      <diagonal/>
    </border>
    <border>
      <left style="thin">
        <color indexed="64"/>
      </left>
      <right/>
      <top style="thin">
        <color rgb="FFB7B7B7"/>
      </top>
      <bottom style="thin">
        <color rgb="FFB7B7B7"/>
      </bottom>
      <diagonal/>
    </border>
    <border>
      <left style="thin">
        <color rgb="FFB7B7B7"/>
      </left>
      <right style="thin">
        <color indexed="64"/>
      </right>
      <top style="thin">
        <color rgb="FFB7B7B7"/>
      </top>
      <bottom style="thin">
        <color rgb="FFB7B7B7"/>
      </bottom>
      <diagonal/>
    </border>
    <border>
      <left/>
      <right style="thin">
        <color indexed="64"/>
      </right>
      <top style="thin">
        <color rgb="FFB7B7B7"/>
      </top>
      <bottom style="thin">
        <color rgb="FFB7B7B7"/>
      </bottom>
      <diagonal/>
    </border>
    <border>
      <left style="thin">
        <color indexed="64"/>
      </left>
      <right/>
      <top style="thin">
        <color rgb="FFB7B7B7"/>
      </top>
      <bottom style="thin">
        <color indexed="64"/>
      </bottom>
      <diagonal/>
    </border>
    <border>
      <left style="thin">
        <color rgb="FFB7B7B7"/>
      </left>
      <right style="thin">
        <color rgb="FFB7B7B7"/>
      </right>
      <top style="thin">
        <color rgb="FFB7B7B7"/>
      </top>
      <bottom style="thin">
        <color indexed="64"/>
      </bottom>
      <diagonal/>
    </border>
    <border>
      <left style="thin">
        <color rgb="FFB7B7B7"/>
      </left>
      <right style="thin">
        <color indexed="64"/>
      </right>
      <top style="thin">
        <color rgb="FFB7B7B7"/>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bottom/>
      <diagonal/>
    </border>
    <border>
      <left style="thin">
        <color indexed="64"/>
      </left>
      <right/>
      <top/>
      <bottom style="thin">
        <color rgb="FFB7B7B7"/>
      </bottom>
      <diagonal/>
    </border>
    <border>
      <left/>
      <right style="thin">
        <color indexed="64"/>
      </right>
      <top/>
      <bottom style="thin">
        <color rgb="FFB7B7B7"/>
      </bottom>
      <diagonal/>
    </border>
    <border>
      <left/>
      <right style="thin">
        <color rgb="FFB7B7B7"/>
      </right>
      <top style="thin">
        <color rgb="FFB7B7B7"/>
      </top>
      <bottom style="thin">
        <color indexed="64"/>
      </bottom>
      <diagonal/>
    </border>
    <border>
      <left style="thin">
        <color rgb="FFB7B7B7"/>
      </left>
      <right/>
      <top style="thin">
        <color rgb="FFB7B7B7"/>
      </top>
      <bottom style="thin">
        <color indexed="64"/>
      </bottom>
      <diagonal/>
    </border>
  </borders>
  <cellStyleXfs count="3">
    <xf numFmtId="0" fontId="0" fillId="0" borderId="0"/>
    <xf numFmtId="44" fontId="12" fillId="0" borderId="0" applyFont="0" applyFill="0" applyBorder="0" applyAlignment="0" applyProtection="0"/>
    <xf numFmtId="0" fontId="13" fillId="0" borderId="0"/>
  </cellStyleXfs>
  <cellXfs count="264">
    <xf numFmtId="0" fontId="0" fillId="0" borderId="0" xfId="0"/>
    <xf numFmtId="0" fontId="5" fillId="4" borderId="3" xfId="0" applyFont="1" applyFill="1" applyBorder="1" applyAlignment="1">
      <alignment horizontal="center" vertical="top" wrapText="1"/>
    </xf>
    <xf numFmtId="0" fontId="6" fillId="5" borderId="3" xfId="0" applyFont="1" applyFill="1" applyBorder="1" applyAlignment="1">
      <alignment vertical="top" wrapText="1"/>
    </xf>
    <xf numFmtId="0" fontId="7" fillId="5" borderId="3" xfId="0" applyFont="1" applyFill="1" applyBorder="1" applyAlignment="1">
      <alignment vertical="top"/>
    </xf>
    <xf numFmtId="0" fontId="7" fillId="5" borderId="3" xfId="0" applyFont="1" applyFill="1" applyBorder="1" applyAlignment="1">
      <alignment vertical="top" wrapText="1"/>
    </xf>
    <xf numFmtId="0" fontId="8" fillId="5" borderId="3" xfId="0" applyFont="1" applyFill="1" applyBorder="1" applyAlignment="1">
      <alignment vertical="top"/>
    </xf>
    <xf numFmtId="0" fontId="9" fillId="5" borderId="3" xfId="0" applyFont="1" applyFill="1" applyBorder="1" applyAlignment="1">
      <alignment vertical="top"/>
    </xf>
    <xf numFmtId="0" fontId="8" fillId="5" borderId="3" xfId="0" applyFont="1" applyFill="1" applyBorder="1" applyAlignment="1">
      <alignment vertical="top" wrapText="1"/>
    </xf>
    <xf numFmtId="0" fontId="5" fillId="4" borderId="3" xfId="0" applyFont="1" applyFill="1" applyBorder="1" applyAlignment="1">
      <alignment vertical="top" wrapText="1"/>
    </xf>
    <xf numFmtId="0" fontId="10" fillId="0" borderId="3" xfId="0" applyFont="1" applyBorder="1" applyAlignment="1">
      <alignment vertical="top"/>
    </xf>
    <xf numFmtId="0" fontId="10" fillId="0" borderId="3" xfId="0" applyFont="1" applyBorder="1" applyAlignment="1">
      <alignment vertical="top" wrapText="1"/>
    </xf>
    <xf numFmtId="0" fontId="0" fillId="0" borderId="0" xfId="0" applyProtection="1">
      <protection locked="0"/>
    </xf>
    <xf numFmtId="0" fontId="2" fillId="0" borderId="0" xfId="0" applyFont="1" applyAlignment="1" applyProtection="1">
      <alignment horizontal="center"/>
      <protection locked="0"/>
    </xf>
    <xf numFmtId="0" fontId="11" fillId="0" borderId="0" xfId="0" applyFont="1" applyAlignment="1" applyProtection="1">
      <alignment horizontal="left"/>
      <protection locked="0"/>
    </xf>
    <xf numFmtId="0" fontId="3" fillId="0" borderId="0" xfId="0" applyFont="1" applyProtection="1">
      <protection locked="0"/>
    </xf>
    <xf numFmtId="0" fontId="11" fillId="0" borderId="0" xfId="0" applyFont="1" applyProtection="1">
      <protection locked="0"/>
    </xf>
    <xf numFmtId="0" fontId="13" fillId="0" borderId="0" xfId="2" applyProtection="1">
      <protection locked="0"/>
    </xf>
    <xf numFmtId="0" fontId="1" fillId="0" borderId="0" xfId="0" applyFont="1" applyProtection="1">
      <protection locked="0"/>
    </xf>
    <xf numFmtId="0" fontId="1" fillId="22" borderId="0" xfId="2" applyFont="1" applyFill="1" applyProtection="1">
      <protection locked="0"/>
    </xf>
    <xf numFmtId="0" fontId="17" fillId="0" borderId="0" xfId="0" applyFont="1" applyProtection="1">
      <protection locked="0"/>
    </xf>
    <xf numFmtId="0" fontId="24" fillId="10" borderId="37" xfId="2" applyFont="1" applyFill="1" applyBorder="1"/>
    <xf numFmtId="0" fontId="23" fillId="10" borderId="37" xfId="2" applyFont="1" applyFill="1" applyBorder="1" applyAlignment="1">
      <alignment horizontal="center" vertical="center" wrapText="1"/>
    </xf>
    <xf numFmtId="0" fontId="23" fillId="10" borderId="38" xfId="2" applyFont="1" applyFill="1" applyBorder="1" applyAlignment="1">
      <alignment horizontal="center" vertical="center" wrapText="1"/>
    </xf>
    <xf numFmtId="0" fontId="23" fillId="10" borderId="5" xfId="2" applyFont="1" applyFill="1" applyBorder="1" applyAlignment="1">
      <alignment horizontal="center" vertical="center" wrapText="1"/>
    </xf>
    <xf numFmtId="0" fontId="23" fillId="10" borderId="4" xfId="2" applyFont="1" applyFill="1" applyBorder="1" applyAlignment="1">
      <alignment horizontal="center" vertical="center" wrapText="1"/>
    </xf>
    <xf numFmtId="0" fontId="24" fillId="0" borderId="39" xfId="2" applyFont="1" applyBorder="1" applyAlignment="1" applyProtection="1">
      <alignment horizontal="center"/>
      <protection locked="0"/>
    </xf>
    <xf numFmtId="0" fontId="24" fillId="0" borderId="40" xfId="2" applyFont="1" applyBorder="1" applyAlignment="1" applyProtection="1">
      <alignment horizontal="center"/>
      <protection locked="0"/>
    </xf>
    <xf numFmtId="0" fontId="24" fillId="0" borderId="41" xfId="2" applyFont="1" applyBorder="1" applyAlignment="1" applyProtection="1">
      <alignment horizontal="center"/>
      <protection locked="0"/>
    </xf>
    <xf numFmtId="0" fontId="24" fillId="0" borderId="42" xfId="2" applyFont="1" applyBorder="1" applyAlignment="1" applyProtection="1">
      <alignment horizontal="center"/>
      <protection locked="0"/>
    </xf>
    <xf numFmtId="0" fontId="24" fillId="12" borderId="41" xfId="2" applyFont="1" applyFill="1" applyBorder="1" applyAlignment="1" applyProtection="1">
      <alignment horizontal="center"/>
      <protection locked="0"/>
    </xf>
    <xf numFmtId="0" fontId="24" fillId="12" borderId="39" xfId="2" applyFont="1" applyFill="1" applyBorder="1" applyAlignment="1" applyProtection="1">
      <alignment horizontal="center"/>
      <protection locked="0"/>
    </xf>
    <xf numFmtId="0" fontId="24" fillId="0" borderId="43" xfId="2" applyFont="1" applyBorder="1" applyAlignment="1" applyProtection="1">
      <alignment horizontal="center"/>
      <protection locked="0"/>
    </xf>
    <xf numFmtId="0" fontId="24" fillId="0" borderId="44" xfId="2" applyFont="1" applyBorder="1" applyAlignment="1" applyProtection="1">
      <alignment horizontal="center"/>
      <protection locked="0"/>
    </xf>
    <xf numFmtId="0" fontId="24" fillId="0" borderId="45" xfId="2" applyFont="1" applyBorder="1" applyAlignment="1" applyProtection="1">
      <alignment horizontal="center"/>
      <protection locked="0"/>
    </xf>
    <xf numFmtId="0" fontId="24" fillId="0" borderId="46" xfId="2" applyFont="1" applyBorder="1" applyAlignment="1" applyProtection="1">
      <alignment horizontal="center"/>
      <protection locked="0"/>
    </xf>
    <xf numFmtId="0" fontId="24" fillId="12" borderId="45" xfId="2" applyFont="1" applyFill="1" applyBorder="1" applyAlignment="1" applyProtection="1">
      <alignment horizontal="center"/>
      <protection locked="0"/>
    </xf>
    <xf numFmtId="0" fontId="24" fillId="12" borderId="43" xfId="2" applyFont="1" applyFill="1" applyBorder="1" applyAlignment="1" applyProtection="1">
      <alignment horizontal="center"/>
      <protection locked="0"/>
    </xf>
    <xf numFmtId="0" fontId="24" fillId="0" borderId="37" xfId="2" applyFont="1" applyBorder="1" applyAlignment="1" applyProtection="1">
      <alignment horizontal="center"/>
      <protection locked="0"/>
    </xf>
    <xf numFmtId="0" fontId="24" fillId="0" borderId="38" xfId="2" applyFont="1" applyBorder="1" applyAlignment="1" applyProtection="1">
      <alignment horizontal="center"/>
      <protection locked="0"/>
    </xf>
    <xf numFmtId="0" fontId="24" fillId="0" borderId="4" xfId="2" applyFont="1" applyBorder="1" applyAlignment="1" applyProtection="1">
      <alignment horizontal="center"/>
      <protection locked="0"/>
    </xf>
    <xf numFmtId="0" fontId="24" fillId="0" borderId="5" xfId="2" applyFont="1" applyBorder="1" applyAlignment="1" applyProtection="1">
      <alignment horizontal="center"/>
      <protection locked="0"/>
    </xf>
    <xf numFmtId="0" fontId="24" fillId="12" borderId="4" xfId="2" applyFont="1" applyFill="1" applyBorder="1" applyAlignment="1" applyProtection="1">
      <alignment horizontal="center"/>
      <protection locked="0"/>
    </xf>
    <xf numFmtId="0" fontId="24" fillId="12" borderId="37" xfId="2" applyFont="1" applyFill="1" applyBorder="1" applyAlignment="1" applyProtection="1">
      <alignment horizontal="center"/>
      <protection locked="0"/>
    </xf>
    <xf numFmtId="0" fontId="22" fillId="10" borderId="61" xfId="2" applyFont="1" applyFill="1" applyBorder="1"/>
    <xf numFmtId="0" fontId="23" fillId="11" borderId="61" xfId="2" applyFont="1" applyFill="1" applyBorder="1" applyAlignment="1">
      <alignment horizontal="center" vertical="center" wrapText="1"/>
    </xf>
    <xf numFmtId="0" fontId="23" fillId="11" borderId="62" xfId="2" applyFont="1" applyFill="1" applyBorder="1" applyAlignment="1">
      <alignment horizontal="center" vertical="center" wrapText="1"/>
    </xf>
    <xf numFmtId="0" fontId="13" fillId="0" borderId="0" xfId="2" applyAlignment="1" applyProtection="1">
      <alignment wrapText="1"/>
      <protection locked="0"/>
    </xf>
    <xf numFmtId="0" fontId="25" fillId="0" borderId="0" xfId="0" applyFont="1" applyProtection="1">
      <protection locked="0"/>
    </xf>
    <xf numFmtId="0" fontId="24" fillId="0" borderId="17" xfId="0" applyFont="1" applyBorder="1" applyAlignment="1" applyProtection="1">
      <alignment horizontal="left" vertical="top" wrapText="1"/>
      <protection locked="0"/>
    </xf>
    <xf numFmtId="0" fontId="26" fillId="0" borderId="0" xfId="0" applyFont="1" applyProtection="1">
      <protection locked="0"/>
    </xf>
    <xf numFmtId="0" fontId="29" fillId="23" borderId="55" xfId="0" applyFont="1" applyFill="1" applyBorder="1"/>
    <xf numFmtId="44" fontId="30" fillId="24" borderId="29" xfId="1" applyFont="1" applyFill="1" applyBorder="1" applyAlignment="1"/>
    <xf numFmtId="0" fontId="30" fillId="24" borderId="57" xfId="0" applyFont="1" applyFill="1" applyBorder="1" applyAlignment="1">
      <alignment horizontal="left"/>
    </xf>
    <xf numFmtId="44" fontId="24" fillId="0" borderId="27" xfId="1" applyFont="1" applyFill="1" applyBorder="1" applyProtection="1">
      <protection locked="0"/>
    </xf>
    <xf numFmtId="0" fontId="22" fillId="0" borderId="56" xfId="0" applyFont="1" applyBorder="1" applyAlignment="1" applyProtection="1">
      <alignment horizontal="left"/>
      <protection locked="0"/>
    </xf>
    <xf numFmtId="0" fontId="22" fillId="7" borderId="55" xfId="0" applyFont="1" applyFill="1" applyBorder="1" applyAlignment="1">
      <alignment horizontal="right"/>
    </xf>
    <xf numFmtId="44" fontId="22" fillId="7" borderId="27" xfId="1" applyFont="1" applyFill="1" applyBorder="1"/>
    <xf numFmtId="0" fontId="22" fillId="7" borderId="56" xfId="0" applyFont="1" applyFill="1" applyBorder="1"/>
    <xf numFmtId="44" fontId="24" fillId="0" borderId="27" xfId="1" applyFont="1" applyBorder="1" applyProtection="1">
      <protection locked="0"/>
    </xf>
    <xf numFmtId="0" fontId="22" fillId="0" borderId="56" xfId="0" applyFont="1" applyBorder="1" applyProtection="1">
      <protection locked="0"/>
    </xf>
    <xf numFmtId="44" fontId="22" fillId="7" borderId="27" xfId="1" applyFont="1" applyFill="1" applyBorder="1" applyAlignment="1">
      <alignment horizontal="left"/>
    </xf>
    <xf numFmtId="0" fontId="22" fillId="25" borderId="55" xfId="0" applyFont="1" applyFill="1" applyBorder="1"/>
    <xf numFmtId="44" fontId="30" fillId="26" borderId="29" xfId="1" applyFont="1" applyFill="1" applyBorder="1" applyAlignment="1"/>
    <xf numFmtId="0" fontId="30" fillId="26" borderId="57" xfId="0" applyFont="1" applyFill="1" applyBorder="1"/>
    <xf numFmtId="0" fontId="22" fillId="7" borderId="55" xfId="0" applyFont="1" applyFill="1" applyBorder="1" applyAlignment="1">
      <alignment horizontal="left"/>
    </xf>
    <xf numFmtId="0" fontId="29" fillId="23" borderId="55" xfId="0" applyFont="1" applyFill="1" applyBorder="1" applyAlignment="1">
      <alignment horizontal="right"/>
    </xf>
    <xf numFmtId="44" fontId="29" fillId="23" borderId="27" xfId="1" applyFont="1" applyFill="1" applyBorder="1"/>
    <xf numFmtId="0" fontId="22" fillId="24" borderId="56" xfId="0" applyFont="1" applyFill="1" applyBorder="1" applyProtection="1">
      <protection locked="0"/>
    </xf>
    <xf numFmtId="0" fontId="29" fillId="23" borderId="58" xfId="0" applyFont="1" applyFill="1" applyBorder="1" applyAlignment="1">
      <alignment horizontal="right"/>
    </xf>
    <xf numFmtId="44" fontId="29" fillId="23" borderId="59" xfId="1" applyFont="1" applyFill="1" applyBorder="1"/>
    <xf numFmtId="0" fontId="22" fillId="24" borderId="60" xfId="0" applyFont="1" applyFill="1" applyBorder="1" applyProtection="1">
      <protection locked="0"/>
    </xf>
    <xf numFmtId="0" fontId="22" fillId="28" borderId="37" xfId="2" applyFont="1" applyFill="1" applyBorder="1" applyAlignment="1">
      <alignment wrapText="1"/>
    </xf>
    <xf numFmtId="0" fontId="24" fillId="0" borderId="13" xfId="0" applyFont="1" applyBorder="1" applyAlignment="1" applyProtection="1">
      <alignment vertical="top"/>
      <protection locked="0"/>
    </xf>
    <xf numFmtId="0" fontId="24" fillId="0" borderId="2" xfId="0" applyFont="1" applyBorder="1" applyAlignment="1" applyProtection="1">
      <alignment horizontal="center" vertical="top"/>
      <protection locked="0"/>
    </xf>
    <xf numFmtId="44" fontId="24" fillId="0" borderId="14" xfId="1" applyFont="1" applyBorder="1" applyAlignment="1" applyProtection="1">
      <alignment horizontal="center" vertical="top"/>
      <protection locked="0"/>
    </xf>
    <xf numFmtId="0" fontId="24" fillId="0" borderId="15" xfId="0" applyFont="1" applyBorder="1" applyAlignment="1" applyProtection="1">
      <alignment horizontal="center" vertical="top"/>
      <protection locked="0"/>
    </xf>
    <xf numFmtId="44" fontId="24" fillId="0" borderId="16" xfId="1" applyFont="1" applyBorder="1" applyAlignment="1" applyProtection="1">
      <alignment horizontal="center" vertical="top"/>
      <protection locked="0"/>
    </xf>
    <xf numFmtId="44" fontId="24" fillId="0" borderId="47" xfId="1" applyFont="1" applyBorder="1" applyAlignment="1" applyProtection="1">
      <alignment horizontal="center" vertical="top"/>
      <protection locked="0"/>
    </xf>
    <xf numFmtId="0" fontId="24" fillId="0" borderId="48" xfId="0" applyFont="1" applyBorder="1" applyAlignment="1" applyProtection="1">
      <alignment horizontal="center" vertical="top"/>
      <protection locked="0"/>
    </xf>
    <xf numFmtId="0" fontId="26" fillId="0" borderId="0" xfId="0" applyFont="1" applyAlignment="1" applyProtection="1">
      <alignment vertical="top"/>
      <protection locked="0"/>
    </xf>
    <xf numFmtId="0" fontId="0" fillId="0" borderId="0" xfId="0" applyAlignment="1" applyProtection="1">
      <alignment wrapText="1"/>
      <protection locked="0"/>
    </xf>
    <xf numFmtId="0" fontId="37" fillId="0" borderId="0" xfId="0" applyFont="1" applyAlignment="1" applyProtection="1">
      <alignment horizontal="left" vertical="top"/>
      <protection locked="0"/>
    </xf>
    <xf numFmtId="0" fontId="37" fillId="0" borderId="37" xfId="0" applyFont="1" applyBorder="1" applyAlignment="1" applyProtection="1">
      <alignment horizontal="left" vertical="top" wrapText="1"/>
      <protection locked="0"/>
    </xf>
    <xf numFmtId="164" fontId="37" fillId="0" borderId="37" xfId="0" applyNumberFormat="1" applyFont="1" applyBorder="1" applyAlignment="1" applyProtection="1">
      <alignment horizontal="left" vertical="top"/>
      <protection locked="0"/>
    </xf>
    <xf numFmtId="0" fontId="37" fillId="0" borderId="37" xfId="0" applyFont="1" applyBorder="1" applyAlignment="1" applyProtection="1">
      <alignment horizontal="left" vertical="top"/>
      <protection locked="0"/>
    </xf>
    <xf numFmtId="0" fontId="13" fillId="0" borderId="0" xfId="0" applyFont="1" applyProtection="1">
      <protection locked="0"/>
    </xf>
    <xf numFmtId="0" fontId="0" fillId="0" borderId="0" xfId="0" applyAlignment="1">
      <alignment horizontal="left"/>
    </xf>
    <xf numFmtId="0" fontId="13" fillId="0" borderId="63" xfId="0" applyFont="1" applyBorder="1" applyAlignment="1">
      <alignment horizontal="left" vertical="top" wrapText="1"/>
    </xf>
    <xf numFmtId="0" fontId="38" fillId="29" borderId="64" xfId="0" applyFont="1" applyFill="1" applyBorder="1" applyAlignment="1">
      <alignment horizontal="left" vertical="top" wrapText="1"/>
    </xf>
    <xf numFmtId="164" fontId="38" fillId="29" borderId="64" xfId="0" applyNumberFormat="1" applyFont="1" applyFill="1" applyBorder="1" applyAlignment="1">
      <alignment horizontal="left" vertical="top" wrapText="1"/>
    </xf>
    <xf numFmtId="0" fontId="38" fillId="29" borderId="65" xfId="0" applyFont="1" applyFill="1" applyBorder="1" applyAlignment="1">
      <alignment horizontal="left" vertical="top" wrapText="1"/>
    </xf>
    <xf numFmtId="0" fontId="13" fillId="29" borderId="64" xfId="0" applyFont="1" applyFill="1" applyBorder="1" applyAlignment="1">
      <alignment horizontal="left" vertical="top" wrapText="1"/>
    </xf>
    <xf numFmtId="0" fontId="13" fillId="0" borderId="0" xfId="0" applyFont="1"/>
    <xf numFmtId="0" fontId="39" fillId="30" borderId="63" xfId="0" applyFont="1" applyFill="1" applyBorder="1" applyAlignment="1">
      <alignment vertical="top" wrapText="1"/>
    </xf>
    <xf numFmtId="0" fontId="39" fillId="30" borderId="66" xfId="0" applyFont="1" applyFill="1" applyBorder="1" applyAlignment="1">
      <alignment vertical="top" wrapText="1"/>
    </xf>
    <xf numFmtId="0" fontId="13" fillId="30" borderId="66" xfId="0" applyFont="1" applyFill="1" applyBorder="1" applyAlignment="1">
      <alignment vertical="top" wrapText="1"/>
    </xf>
    <xf numFmtId="0" fontId="13" fillId="30" borderId="67" xfId="0" applyFont="1" applyFill="1" applyBorder="1" applyAlignment="1">
      <alignment vertical="top" wrapText="1"/>
    </xf>
    <xf numFmtId="0" fontId="5" fillId="4" borderId="0" xfId="0" applyFont="1" applyFill="1" applyAlignment="1">
      <alignment horizontal="left" vertical="top" wrapText="1"/>
    </xf>
    <xf numFmtId="0" fontId="5" fillId="4" borderId="0" xfId="0" applyFont="1" applyFill="1" applyAlignment="1">
      <alignment horizontal="left" wrapText="1"/>
    </xf>
    <xf numFmtId="0" fontId="40" fillId="4" borderId="0" xfId="0" applyFont="1" applyFill="1" applyAlignment="1">
      <alignment horizontal="left"/>
    </xf>
    <xf numFmtId="0" fontId="24" fillId="0" borderId="56" xfId="0" applyFont="1" applyBorder="1" applyAlignment="1" applyProtection="1">
      <alignment horizontal="left"/>
      <protection locked="0"/>
    </xf>
    <xf numFmtId="44" fontId="24" fillId="22" borderId="27" xfId="1" applyFont="1" applyFill="1" applyBorder="1" applyProtection="1"/>
    <xf numFmtId="44" fontId="30" fillId="24" borderId="29" xfId="1" applyFont="1" applyFill="1" applyBorder="1" applyAlignment="1" applyProtection="1"/>
    <xf numFmtId="0" fontId="24" fillId="22" borderId="55" xfId="0" applyFont="1" applyFill="1" applyBorder="1"/>
    <xf numFmtId="44" fontId="22" fillId="7" borderId="27" xfId="1" applyFont="1" applyFill="1" applyBorder="1" applyAlignment="1" applyProtection="1">
      <alignment horizontal="left"/>
    </xf>
    <xf numFmtId="44" fontId="30" fillId="26" borderId="29" xfId="1" applyFont="1" applyFill="1" applyBorder="1" applyAlignment="1" applyProtection="1"/>
    <xf numFmtId="44" fontId="22" fillId="7" borderId="27" xfId="1" applyFont="1" applyFill="1" applyBorder="1" applyProtection="1"/>
    <xf numFmtId="44" fontId="29" fillId="23" borderId="27" xfId="1" applyFont="1" applyFill="1" applyBorder="1" applyProtection="1"/>
    <xf numFmtId="44" fontId="29" fillId="23" borderId="59" xfId="1" applyFont="1" applyFill="1" applyBorder="1" applyProtection="1"/>
    <xf numFmtId="0" fontId="26" fillId="0" borderId="0" xfId="0" applyFont="1"/>
    <xf numFmtId="0" fontId="26" fillId="22" borderId="0" xfId="2" applyFont="1" applyFill="1"/>
    <xf numFmtId="0" fontId="24" fillId="9" borderId="0" xfId="0" applyFont="1" applyFill="1" applyAlignment="1">
      <alignment wrapText="1"/>
    </xf>
    <xf numFmtId="0" fontId="24" fillId="9" borderId="0" xfId="0" applyFont="1" applyFill="1" applyAlignment="1">
      <alignment vertical="center" wrapText="1"/>
    </xf>
    <xf numFmtId="0" fontId="15" fillId="0" borderId="0" xfId="0" applyFont="1" applyAlignment="1" applyProtection="1">
      <alignment horizontal="center"/>
      <protection locked="0"/>
    </xf>
    <xf numFmtId="0" fontId="15" fillId="0" borderId="0" xfId="0" applyFont="1" applyAlignment="1" applyProtection="1">
      <alignment horizontal="left"/>
      <protection locked="0"/>
    </xf>
    <xf numFmtId="0" fontId="14" fillId="0" borderId="0" xfId="0" applyFont="1" applyProtection="1">
      <protection locked="0"/>
    </xf>
    <xf numFmtId="0" fontId="4" fillId="0" borderId="0" xfId="0" applyFont="1" applyProtection="1">
      <protection locked="0"/>
    </xf>
    <xf numFmtId="0" fontId="1" fillId="0" borderId="0" xfId="2" applyFont="1" applyProtection="1">
      <protection locked="0"/>
    </xf>
    <xf numFmtId="0" fontId="15" fillId="0" borderId="0" xfId="0" applyFont="1" applyProtection="1">
      <protection locked="0"/>
    </xf>
    <xf numFmtId="0" fontId="16" fillId="0" borderId="0" xfId="0" applyFont="1" applyProtection="1">
      <protection locked="0"/>
    </xf>
    <xf numFmtId="0" fontId="24" fillId="22" borderId="25" xfId="0" applyFont="1" applyFill="1" applyBorder="1"/>
    <xf numFmtId="0" fontId="24" fillId="22" borderId="25" xfId="0" applyFont="1" applyFill="1" applyBorder="1" applyAlignment="1">
      <alignment wrapText="1"/>
    </xf>
    <xf numFmtId="0" fontId="24" fillId="31" borderId="37" xfId="2" applyFont="1" applyFill="1" applyBorder="1"/>
    <xf numFmtId="0" fontId="23" fillId="31" borderId="37" xfId="2" applyFont="1" applyFill="1" applyBorder="1" applyAlignment="1">
      <alignment horizontal="center" vertical="center" wrapText="1"/>
    </xf>
    <xf numFmtId="0" fontId="23" fillId="31" borderId="38" xfId="2" applyFont="1" applyFill="1" applyBorder="1" applyAlignment="1">
      <alignment horizontal="center" vertical="center" wrapText="1"/>
    </xf>
    <xf numFmtId="0" fontId="23" fillId="31" borderId="5" xfId="2" applyFont="1" applyFill="1" applyBorder="1" applyAlignment="1">
      <alignment horizontal="center" vertical="center" wrapText="1"/>
    </xf>
    <xf numFmtId="0" fontId="23" fillId="31" borderId="4" xfId="2" applyFont="1" applyFill="1" applyBorder="1" applyAlignment="1">
      <alignment horizontal="center" vertical="center" wrapText="1"/>
    </xf>
    <xf numFmtId="0" fontId="24" fillId="32" borderId="39" xfId="2" applyFont="1" applyFill="1" applyBorder="1"/>
    <xf numFmtId="0" fontId="24" fillId="32" borderId="43" xfId="2" applyFont="1" applyFill="1" applyBorder="1"/>
    <xf numFmtId="0" fontId="24" fillId="32" borderId="37" xfId="2" applyFont="1" applyFill="1" applyBorder="1"/>
    <xf numFmtId="0" fontId="22" fillId="33" borderId="35" xfId="2" applyFont="1" applyFill="1" applyBorder="1"/>
    <xf numFmtId="0" fontId="22" fillId="33" borderId="35" xfId="2" applyFont="1" applyFill="1" applyBorder="1" applyAlignment="1">
      <alignment horizontal="center"/>
    </xf>
    <xf numFmtId="0" fontId="23" fillId="22" borderId="35" xfId="2" applyFont="1" applyFill="1" applyBorder="1"/>
    <xf numFmtId="0" fontId="23" fillId="22" borderId="35" xfId="2" applyFont="1" applyFill="1" applyBorder="1" applyAlignment="1">
      <alignment horizontal="center"/>
    </xf>
    <xf numFmtId="0" fontId="24" fillId="0" borderId="55" xfId="0" applyFont="1" applyBorder="1" applyAlignment="1" applyProtection="1">
      <alignment wrapText="1"/>
      <protection locked="0"/>
    </xf>
    <xf numFmtId="0" fontId="24" fillId="0" borderId="55" xfId="0" applyFont="1" applyBorder="1" applyProtection="1">
      <protection locked="0"/>
    </xf>
    <xf numFmtId="0" fontId="24" fillId="9" borderId="55" xfId="0" applyFont="1" applyFill="1" applyBorder="1" applyProtection="1">
      <protection locked="0"/>
    </xf>
    <xf numFmtId="0" fontId="24" fillId="0" borderId="55" xfId="0" applyFont="1" applyBorder="1" applyAlignment="1">
      <alignment horizontal="center"/>
    </xf>
    <xf numFmtId="0" fontId="22" fillId="0" borderId="27" xfId="0" applyFont="1" applyBorder="1" applyAlignment="1">
      <alignment horizontal="center"/>
    </xf>
    <xf numFmtId="0" fontId="22" fillId="0" borderId="28" xfId="0" applyFont="1" applyBorder="1" applyAlignment="1">
      <alignment horizontal="center"/>
    </xf>
    <xf numFmtId="0" fontId="22" fillId="0" borderId="56" xfId="0" applyFont="1" applyBorder="1" applyAlignment="1">
      <alignment horizontal="center"/>
    </xf>
    <xf numFmtId="0" fontId="31" fillId="21" borderId="55" xfId="0" applyFont="1" applyFill="1" applyBorder="1" applyAlignment="1">
      <alignment horizontal="left"/>
    </xf>
    <xf numFmtId="0" fontId="31" fillId="21" borderId="29" xfId="0" applyFont="1" applyFill="1" applyBorder="1" applyAlignment="1">
      <alignment horizontal="left"/>
    </xf>
    <xf numFmtId="0" fontId="31" fillId="21" borderId="57" xfId="0" applyFont="1" applyFill="1" applyBorder="1" applyAlignment="1">
      <alignment horizontal="left"/>
    </xf>
    <xf numFmtId="0" fontId="24" fillId="22" borderId="55" xfId="0" applyFont="1" applyFill="1" applyBorder="1" applyAlignment="1">
      <alignment wrapText="1"/>
    </xf>
    <xf numFmtId="6" fontId="31" fillId="22" borderId="26" xfId="0" applyNumberFormat="1" applyFont="1" applyFill="1" applyBorder="1" applyAlignment="1">
      <alignment horizontal="center"/>
    </xf>
    <xf numFmtId="44" fontId="24" fillId="22" borderId="27" xfId="1" applyFont="1" applyFill="1" applyBorder="1" applyAlignment="1" applyProtection="1">
      <alignment horizontal="center"/>
    </xf>
    <xf numFmtId="44" fontId="24" fillId="22" borderId="56" xfId="1" applyFont="1" applyFill="1" applyBorder="1" applyAlignment="1" applyProtection="1">
      <alignment horizontal="center"/>
    </xf>
    <xf numFmtId="0" fontId="24" fillId="0" borderId="55" xfId="0" applyFont="1" applyBorder="1"/>
    <xf numFmtId="0" fontId="24" fillId="0" borderId="26" xfId="0" applyFont="1" applyBorder="1"/>
    <xf numFmtId="44" fontId="24" fillId="0" borderId="27" xfId="1" applyFont="1" applyBorder="1" applyProtection="1"/>
    <xf numFmtId="44" fontId="24" fillId="0" borderId="28" xfId="1" applyFont="1" applyBorder="1" applyProtection="1"/>
    <xf numFmtId="44" fontId="24" fillId="0" borderId="56" xfId="1" applyFont="1" applyBorder="1" applyProtection="1"/>
    <xf numFmtId="44" fontId="22" fillId="17" borderId="27" xfId="1" applyFont="1" applyFill="1" applyBorder="1" applyProtection="1"/>
    <xf numFmtId="44" fontId="22" fillId="17" borderId="28" xfId="1" applyFont="1" applyFill="1" applyBorder="1" applyProtection="1"/>
    <xf numFmtId="44" fontId="22" fillId="17" borderId="56" xfId="1" applyFont="1" applyFill="1" applyBorder="1" applyProtection="1"/>
    <xf numFmtId="0" fontId="31" fillId="15" borderId="55" xfId="0" applyFont="1" applyFill="1" applyBorder="1"/>
    <xf numFmtId="0" fontId="31" fillId="15" borderId="29" xfId="0" applyFont="1" applyFill="1" applyBorder="1"/>
    <xf numFmtId="0" fontId="31" fillId="15" borderId="57" xfId="0" applyFont="1" applyFill="1" applyBorder="1"/>
    <xf numFmtId="44" fontId="24" fillId="22" borderId="28" xfId="0" applyNumberFormat="1" applyFont="1" applyFill="1" applyBorder="1" applyAlignment="1">
      <alignment horizontal="center"/>
    </xf>
    <xf numFmtId="44" fontId="24" fillId="22" borderId="56" xfId="0" applyNumberFormat="1" applyFont="1" applyFill="1" applyBorder="1" applyAlignment="1">
      <alignment horizontal="center"/>
    </xf>
    <xf numFmtId="0" fontId="24" fillId="0" borderId="55" xfId="0" applyFont="1" applyBorder="1" applyAlignment="1">
      <alignment wrapText="1"/>
    </xf>
    <xf numFmtId="0" fontId="30" fillId="0" borderId="26" xfId="0" applyFont="1" applyBorder="1" applyAlignment="1">
      <alignment wrapText="1"/>
    </xf>
    <xf numFmtId="44" fontId="24" fillId="0" borderId="27" xfId="1" applyFont="1" applyBorder="1" applyAlignment="1" applyProtection="1">
      <alignment horizontal="center"/>
    </xf>
    <xf numFmtId="44" fontId="22" fillId="14" borderId="27" xfId="1" applyFont="1" applyFill="1" applyBorder="1" applyAlignment="1" applyProtection="1">
      <alignment horizontal="center"/>
    </xf>
    <xf numFmtId="44" fontId="22" fillId="14" borderId="28" xfId="1" applyFont="1" applyFill="1" applyBorder="1" applyAlignment="1" applyProtection="1">
      <alignment horizontal="center"/>
    </xf>
    <xf numFmtId="44" fontId="22" fillId="14" borderId="56" xfId="1" applyFont="1" applyFill="1" applyBorder="1" applyAlignment="1" applyProtection="1">
      <alignment horizontal="center"/>
    </xf>
    <xf numFmtId="0" fontId="29" fillId="6" borderId="55" xfId="0" applyFont="1" applyFill="1" applyBorder="1"/>
    <xf numFmtId="0" fontId="29" fillId="6" borderId="29" xfId="0" applyFont="1" applyFill="1" applyBorder="1"/>
    <xf numFmtId="0" fontId="29" fillId="6" borderId="57" xfId="0" applyFont="1" applyFill="1" applyBorder="1"/>
    <xf numFmtId="0" fontId="24" fillId="0" borderId="27" xfId="0" applyFont="1" applyBorder="1"/>
    <xf numFmtId="0" fontId="24" fillId="0" borderId="28" xfId="0" applyFont="1" applyBorder="1"/>
    <xf numFmtId="0" fontId="24" fillId="0" borderId="56" xfId="0" applyFont="1" applyBorder="1"/>
    <xf numFmtId="44" fontId="22" fillId="14" borderId="27" xfId="1" applyFont="1" applyFill="1" applyBorder="1" applyProtection="1"/>
    <xf numFmtId="44" fontId="22" fillId="14" borderId="28" xfId="1" applyFont="1" applyFill="1" applyBorder="1" applyProtection="1"/>
    <xf numFmtId="44" fontId="22" fillId="14" borderId="56" xfId="1" applyFont="1" applyFill="1" applyBorder="1" applyProtection="1"/>
    <xf numFmtId="44" fontId="31" fillId="15" borderId="27" xfId="1" applyFont="1" applyFill="1" applyBorder="1" applyProtection="1"/>
    <xf numFmtId="44" fontId="31" fillId="15" borderId="28" xfId="1" applyFont="1" applyFill="1" applyBorder="1" applyProtection="1"/>
    <xf numFmtId="44" fontId="31" fillId="15" borderId="56" xfId="1" applyFont="1" applyFill="1" applyBorder="1" applyProtection="1"/>
    <xf numFmtId="44" fontId="29" fillId="19" borderId="59" xfId="1" applyFont="1" applyFill="1" applyBorder="1" applyProtection="1"/>
    <xf numFmtId="44" fontId="29" fillId="19" borderId="72" xfId="1" applyFont="1" applyFill="1" applyBorder="1" applyProtection="1"/>
    <xf numFmtId="44" fontId="29" fillId="19" borderId="60" xfId="1" applyFont="1" applyFill="1" applyBorder="1" applyProtection="1"/>
    <xf numFmtId="0" fontId="0" fillId="0" borderId="0" xfId="0" applyAlignment="1">
      <alignment wrapText="1"/>
    </xf>
    <xf numFmtId="0" fontId="4" fillId="9" borderId="0" xfId="0" applyFont="1" applyFill="1" applyAlignment="1">
      <alignment vertical="top" wrapText="1"/>
    </xf>
    <xf numFmtId="0" fontId="1" fillId="22" borderId="0" xfId="2" applyFont="1" applyFill="1" applyAlignment="1">
      <alignment wrapText="1"/>
    </xf>
    <xf numFmtId="0" fontId="28" fillId="6" borderId="6" xfId="0" applyFont="1" applyFill="1" applyBorder="1" applyAlignment="1">
      <alignment horizontal="center"/>
    </xf>
    <xf numFmtId="0" fontId="29" fillId="6" borderId="7" xfId="0" applyFont="1" applyFill="1" applyBorder="1" applyAlignment="1">
      <alignment horizontal="center"/>
    </xf>
    <xf numFmtId="0" fontId="22" fillId="7" borderId="1" xfId="0" applyFont="1" applyFill="1" applyBorder="1" applyAlignment="1">
      <alignment horizontal="center" wrapText="1"/>
    </xf>
    <xf numFmtId="0" fontId="22" fillId="7" borderId="10" xfId="0" applyFont="1" applyFill="1" applyBorder="1" applyAlignment="1">
      <alignment horizontal="center"/>
    </xf>
    <xf numFmtId="0" fontId="22" fillId="7" borderId="11" xfId="0" applyFont="1" applyFill="1" applyBorder="1" applyAlignment="1">
      <alignment horizontal="center" wrapText="1"/>
    </xf>
    <xf numFmtId="0" fontId="22" fillId="7" borderId="12" xfId="0" applyFont="1" applyFill="1" applyBorder="1" applyAlignment="1">
      <alignment horizontal="center" wrapText="1"/>
    </xf>
    <xf numFmtId="0" fontId="22" fillId="7" borderId="32" xfId="0" applyFont="1" applyFill="1" applyBorder="1" applyAlignment="1">
      <alignment wrapText="1"/>
    </xf>
    <xf numFmtId="0" fontId="22" fillId="22" borderId="18" xfId="0" applyFont="1" applyFill="1" applyBorder="1" applyAlignment="1">
      <alignment horizontal="right"/>
    </xf>
    <xf numFmtId="0" fontId="22" fillId="22" borderId="19" xfId="0" applyFont="1" applyFill="1" applyBorder="1" applyAlignment="1">
      <alignment horizontal="center"/>
    </xf>
    <xf numFmtId="44" fontId="22" fillId="22" borderId="20" xfId="1" applyFont="1" applyFill="1" applyBorder="1" applyAlignment="1" applyProtection="1">
      <alignment horizontal="center"/>
    </xf>
    <xf numFmtId="0" fontId="22" fillId="22" borderId="21" xfId="0" applyFont="1" applyFill="1" applyBorder="1" applyAlignment="1">
      <alignment horizontal="center"/>
    </xf>
    <xf numFmtId="44" fontId="22" fillId="22" borderId="22" xfId="1" applyFont="1" applyFill="1" applyBorder="1" applyAlignment="1" applyProtection="1">
      <alignment horizontal="center"/>
    </xf>
    <xf numFmtId="0" fontId="24" fillId="22" borderId="23" xfId="0" applyFont="1" applyFill="1" applyBorder="1" applyAlignment="1">
      <alignment horizontal="left" wrapText="1"/>
    </xf>
    <xf numFmtId="0" fontId="22" fillId="24" borderId="56" xfId="0" applyFont="1" applyFill="1" applyBorder="1"/>
    <xf numFmtId="0" fontId="22" fillId="24" borderId="60" xfId="0" applyFont="1" applyFill="1" applyBorder="1"/>
    <xf numFmtId="0" fontId="32" fillId="24" borderId="57" xfId="0" applyFont="1" applyFill="1" applyBorder="1" applyAlignment="1">
      <alignment horizontal="center"/>
    </xf>
    <xf numFmtId="0" fontId="22" fillId="22" borderId="56" xfId="0" applyFont="1" applyFill="1" applyBorder="1"/>
    <xf numFmtId="0" fontId="22" fillId="22" borderId="56" xfId="0" applyFont="1" applyFill="1" applyBorder="1" applyAlignment="1">
      <alignment horizontal="left"/>
    </xf>
    <xf numFmtId="0" fontId="25" fillId="0" borderId="0" xfId="0" applyFont="1"/>
    <xf numFmtId="0" fontId="17" fillId="0" borderId="0" xfId="0" applyFont="1"/>
    <xf numFmtId="0" fontId="22" fillId="22" borderId="56" xfId="0" quotePrefix="1" applyFont="1" applyFill="1" applyBorder="1"/>
    <xf numFmtId="0" fontId="22" fillId="22" borderId="56" xfId="0" quotePrefix="1" applyFont="1" applyFill="1" applyBorder="1" applyAlignment="1">
      <alignment horizontal="left"/>
    </xf>
    <xf numFmtId="0" fontId="41" fillId="9" borderId="0" xfId="0" applyFont="1" applyFill="1" applyAlignment="1">
      <alignment wrapText="1"/>
    </xf>
    <xf numFmtId="0" fontId="41" fillId="9" borderId="0" xfId="0" applyFont="1" applyFill="1" applyAlignment="1">
      <alignment vertical="center" wrapText="1"/>
    </xf>
    <xf numFmtId="0" fontId="41" fillId="9" borderId="0" xfId="0" applyFont="1" applyFill="1" applyAlignment="1">
      <alignment vertical="top" wrapText="1"/>
    </xf>
    <xf numFmtId="0" fontId="20" fillId="22" borderId="36" xfId="2" applyFont="1" applyFill="1" applyBorder="1" applyAlignment="1">
      <alignment horizontal="center"/>
    </xf>
    <xf numFmtId="0" fontId="27" fillId="2" borderId="53" xfId="0" applyFont="1" applyFill="1" applyBorder="1" applyAlignment="1">
      <alignment horizontal="center"/>
    </xf>
    <xf numFmtId="0" fontId="27" fillId="2" borderId="49" xfId="0" applyFont="1" applyFill="1" applyBorder="1" applyAlignment="1">
      <alignment horizontal="center"/>
    </xf>
    <xf numFmtId="0" fontId="27" fillId="2" borderId="54" xfId="0" applyFont="1" applyFill="1" applyBorder="1" applyAlignment="1">
      <alignment horizontal="center"/>
    </xf>
    <xf numFmtId="0" fontId="24" fillId="27" borderId="55" xfId="0" applyFont="1" applyFill="1" applyBorder="1" applyAlignment="1" applyProtection="1">
      <alignment horizontal="left" vertical="top" wrapText="1"/>
      <protection locked="0"/>
    </xf>
    <xf numFmtId="0" fontId="24" fillId="27" borderId="29" xfId="0" applyFont="1" applyFill="1" applyBorder="1" applyAlignment="1" applyProtection="1">
      <alignment horizontal="left" vertical="top" wrapText="1"/>
      <protection locked="0"/>
    </xf>
    <xf numFmtId="0" fontId="24" fillId="27" borderId="57" xfId="0" applyFont="1" applyFill="1" applyBorder="1" applyAlignment="1" applyProtection="1">
      <alignment horizontal="left" vertical="top" wrapText="1"/>
      <protection locked="0"/>
    </xf>
    <xf numFmtId="0" fontId="29" fillId="23" borderId="55" xfId="0" applyFont="1" applyFill="1" applyBorder="1" applyAlignment="1">
      <alignment horizontal="center"/>
    </xf>
    <xf numFmtId="0" fontId="29" fillId="23" borderId="29" xfId="0" applyFont="1" applyFill="1" applyBorder="1" applyAlignment="1">
      <alignment horizontal="center"/>
    </xf>
    <xf numFmtId="0" fontId="34" fillId="0" borderId="68" xfId="0" applyFont="1" applyBorder="1" applyAlignment="1">
      <alignment horizontal="left" vertical="center" wrapText="1"/>
    </xf>
    <xf numFmtId="0" fontId="34" fillId="0" borderId="0" xfId="0" applyFont="1" applyAlignment="1">
      <alignment horizontal="left" vertical="center" wrapText="1"/>
    </xf>
    <xf numFmtId="0" fontId="5" fillId="3" borderId="0" xfId="0" applyFont="1" applyFill="1" applyAlignment="1">
      <alignment horizontal="left" vertical="top" wrapText="1"/>
    </xf>
    <xf numFmtId="0" fontId="0" fillId="0" borderId="0" xfId="0"/>
    <xf numFmtId="0" fontId="18" fillId="22" borderId="0" xfId="2" applyFont="1" applyFill="1" applyAlignment="1">
      <alignment horizontal="center"/>
    </xf>
    <xf numFmtId="0" fontId="19" fillId="22" borderId="0" xfId="2" applyFont="1" applyFill="1"/>
    <xf numFmtId="0" fontId="20" fillId="22" borderId="36" xfId="2" applyFont="1" applyFill="1" applyBorder="1" applyAlignment="1">
      <alignment horizontal="center"/>
    </xf>
    <xf numFmtId="0" fontId="21" fillId="22" borderId="36" xfId="2" applyFont="1" applyFill="1" applyBorder="1"/>
    <xf numFmtId="0" fontId="34" fillId="8" borderId="33" xfId="0" applyFont="1" applyFill="1" applyBorder="1" applyAlignment="1">
      <alignment vertical="center" wrapText="1"/>
    </xf>
    <xf numFmtId="0" fontId="34" fillId="8" borderId="34" xfId="0" applyFont="1" applyFill="1" applyBorder="1" applyAlignment="1">
      <alignment vertical="center" wrapText="1"/>
    </xf>
    <xf numFmtId="0" fontId="27" fillId="2" borderId="30" xfId="0" applyFont="1" applyFill="1" applyBorder="1" applyAlignment="1">
      <alignment horizontal="center"/>
    </xf>
    <xf numFmtId="0" fontId="27" fillId="2" borderId="31" xfId="0" applyFont="1" applyFill="1" applyBorder="1" applyAlignment="1">
      <alignment horizontal="center"/>
    </xf>
    <xf numFmtId="0" fontId="29" fillId="6" borderId="7" xfId="0" applyFont="1" applyFill="1" applyBorder="1" applyAlignment="1">
      <alignment horizontal="center"/>
    </xf>
    <xf numFmtId="0" fontId="30" fillId="0" borderId="7" xfId="0" applyFont="1" applyBorder="1"/>
    <xf numFmtId="0" fontId="29" fillId="6" borderId="8" xfId="0" applyFont="1" applyFill="1" applyBorder="1" applyAlignment="1">
      <alignment horizontal="center"/>
    </xf>
    <xf numFmtId="0" fontId="30" fillId="0" borderId="9" xfId="0" applyFont="1" applyBorder="1"/>
    <xf numFmtId="0" fontId="3" fillId="0" borderId="0" xfId="0" applyFont="1" applyProtection="1">
      <protection locked="0"/>
    </xf>
    <xf numFmtId="0" fontId="0" fillId="0" borderId="0" xfId="0" applyProtection="1">
      <protection locked="0"/>
    </xf>
    <xf numFmtId="0" fontId="29" fillId="19" borderId="58" xfId="0" applyFont="1" applyFill="1" applyBorder="1" applyAlignment="1">
      <alignment horizontal="right"/>
    </xf>
    <xf numFmtId="0" fontId="30" fillId="20" borderId="71" xfId="0" applyFont="1" applyFill="1" applyBorder="1"/>
    <xf numFmtId="0" fontId="3" fillId="0" borderId="0" xfId="0" applyFont="1" applyAlignment="1" applyProtection="1">
      <alignment horizontal="center"/>
      <protection locked="0"/>
    </xf>
    <xf numFmtId="0" fontId="24" fillId="0" borderId="55" xfId="0" applyFont="1" applyBorder="1" applyAlignment="1">
      <alignment horizontal="left" wrapText="1"/>
    </xf>
    <xf numFmtId="0" fontId="24" fillId="0" borderId="26" xfId="0" applyFont="1" applyBorder="1" applyAlignment="1">
      <alignment horizontal="left" wrapText="1"/>
    </xf>
    <xf numFmtId="0" fontId="22" fillId="14" borderId="55" xfId="0" applyFont="1" applyFill="1" applyBorder="1" applyAlignment="1">
      <alignment horizontal="left"/>
    </xf>
    <xf numFmtId="0" fontId="30" fillId="13" borderId="26" xfId="0" applyFont="1" applyFill="1" applyBorder="1" applyAlignment="1">
      <alignment horizontal="left"/>
    </xf>
    <xf numFmtId="0" fontId="31" fillId="15" borderId="55" xfId="0" applyFont="1" applyFill="1" applyBorder="1" applyAlignment="1">
      <alignment horizontal="right"/>
    </xf>
    <xf numFmtId="0" fontId="30" fillId="16" borderId="26" xfId="0" applyFont="1" applyFill="1" applyBorder="1"/>
    <xf numFmtId="0" fontId="22" fillId="14" borderId="55" xfId="0" applyFont="1" applyFill="1" applyBorder="1" applyAlignment="1">
      <alignment horizontal="right"/>
    </xf>
    <xf numFmtId="0" fontId="30" fillId="13" borderId="26" xfId="0" applyFont="1" applyFill="1" applyBorder="1"/>
    <xf numFmtId="0" fontId="22" fillId="17" borderId="55" xfId="0" applyFont="1" applyFill="1" applyBorder="1" applyAlignment="1">
      <alignment horizontal="right"/>
    </xf>
    <xf numFmtId="0" fontId="30" fillId="18" borderId="26" xfId="0" applyFont="1" applyFill="1" applyBorder="1"/>
    <xf numFmtId="0" fontId="24" fillId="22" borderId="55" xfId="0" applyFont="1" applyFill="1" applyBorder="1"/>
    <xf numFmtId="0" fontId="30" fillId="22" borderId="26" xfId="0" applyFont="1" applyFill="1" applyBorder="1"/>
    <xf numFmtId="0" fontId="34" fillId="8" borderId="50" xfId="0" applyFont="1" applyFill="1" applyBorder="1" applyAlignment="1">
      <alignment horizontal="left" vertical="center" wrapText="1"/>
    </xf>
    <xf numFmtId="0" fontId="33" fillId="8" borderId="51" xfId="0" applyFont="1" applyFill="1" applyBorder="1" applyAlignment="1">
      <alignment vertical="center"/>
    </xf>
    <xf numFmtId="0" fontId="33" fillId="8" borderId="52" xfId="0" applyFont="1" applyFill="1" applyBorder="1" applyAlignment="1">
      <alignment vertical="center"/>
    </xf>
    <xf numFmtId="0" fontId="27" fillId="2" borderId="69" xfId="0" applyFont="1" applyFill="1" applyBorder="1" applyAlignment="1">
      <alignment horizontal="center"/>
    </xf>
    <xf numFmtId="0" fontId="21" fillId="0" borderId="24" xfId="0" applyFont="1" applyBorder="1"/>
    <xf numFmtId="0" fontId="21" fillId="0" borderId="70" xfId="0" applyFont="1" applyBorder="1"/>
    <xf numFmtId="0" fontId="24" fillId="0" borderId="55" xfId="0" applyFont="1" applyBorder="1" applyAlignment="1">
      <alignment horizontal="center"/>
    </xf>
    <xf numFmtId="0" fontId="30" fillId="0" borderId="26" xfId="0" applyFont="1" applyBorder="1"/>
    <xf numFmtId="0" fontId="14" fillId="0" borderId="0" xfId="0" applyFont="1" applyAlignment="1" applyProtection="1">
      <alignment horizontal="left" vertical="center"/>
      <protection locked="0"/>
    </xf>
    <xf numFmtId="0" fontId="21" fillId="22" borderId="5" xfId="2" applyFont="1" applyFill="1" applyBorder="1" applyAlignment="1">
      <alignment horizontal="center"/>
    </xf>
    <xf numFmtId="0" fontId="23" fillId="28" borderId="37" xfId="2" applyFont="1" applyFill="1" applyBorder="1" applyAlignment="1" applyProtection="1">
      <alignment horizontal="center" vertical="center" wrapText="1"/>
      <protection locked="0"/>
    </xf>
    <xf numFmtId="0" fontId="12" fillId="0" borderId="0" xfId="2" applyFont="1" applyAlignment="1" applyProtection="1">
      <alignment wrapText="1"/>
      <protection locked="0"/>
    </xf>
  </cellXfs>
  <cellStyles count="3">
    <cellStyle name="Currency" xfId="1" builtinId="4"/>
    <cellStyle name="Normal" xfId="0" builtinId="0"/>
    <cellStyle name="Normal 2" xfId="2" xr:uid="{22BDF4CF-9446-4983-B2EC-51E4852474B5}"/>
  </cellStyles>
  <dxfs count="24">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H22"/>
  <sheetViews>
    <sheetView workbookViewId="0">
      <pane ySplit="4" topLeftCell="A5" activePane="bottomLeft" state="frozen"/>
      <selection pane="bottomLeft" activeCell="B6" sqref="B6"/>
    </sheetView>
  </sheetViews>
  <sheetFormatPr defaultColWidth="12.7109375" defaultRowHeight="15.75" customHeight="1" x14ac:dyDescent="0.2"/>
  <cols>
    <col min="1" max="1" width="20.28515625" customWidth="1"/>
    <col min="2" max="2" width="43.7109375" customWidth="1"/>
    <col min="3" max="3" width="9.140625" customWidth="1"/>
    <col min="4" max="4" width="20.7109375" customWidth="1"/>
    <col min="5" max="5" width="23.140625" customWidth="1"/>
    <col min="6" max="6" width="36" customWidth="1"/>
    <col min="7" max="7" width="20.42578125" customWidth="1"/>
    <col min="8" max="8" width="43.7109375" customWidth="1"/>
  </cols>
  <sheetData>
    <row r="1" spans="1:8" ht="14.25" customHeight="1" x14ac:dyDescent="0.2">
      <c r="A1" s="221" t="s">
        <v>1</v>
      </c>
      <c r="B1" s="222"/>
      <c r="C1" s="222"/>
      <c r="D1" s="222"/>
      <c r="E1" s="222"/>
      <c r="F1" s="222"/>
      <c r="G1" s="222"/>
      <c r="H1" s="222"/>
    </row>
    <row r="2" spans="1:8" ht="18" customHeight="1" x14ac:dyDescent="0.2">
      <c r="A2" s="221" t="s">
        <v>2</v>
      </c>
      <c r="B2" s="222"/>
      <c r="C2" s="222"/>
      <c r="D2" s="222"/>
      <c r="E2" s="222"/>
      <c r="F2" s="222"/>
      <c r="G2" s="222"/>
      <c r="H2" s="222"/>
    </row>
    <row r="3" spans="1:8" ht="18" customHeight="1" x14ac:dyDescent="0.2">
      <c r="A3" s="221" t="s">
        <v>3</v>
      </c>
      <c r="B3" s="222"/>
      <c r="C3" s="222"/>
      <c r="D3" s="222"/>
      <c r="E3" s="222"/>
      <c r="F3" s="222"/>
      <c r="G3" s="222"/>
      <c r="H3" s="222"/>
    </row>
    <row r="4" spans="1:8" ht="14.25" customHeight="1" x14ac:dyDescent="0.2">
      <c r="A4" s="1" t="s">
        <v>4</v>
      </c>
      <c r="B4" s="1" t="s">
        <v>5</v>
      </c>
      <c r="C4" s="1" t="s">
        <v>6</v>
      </c>
      <c r="D4" s="1" t="s">
        <v>7</v>
      </c>
      <c r="E4" s="1" t="s">
        <v>8</v>
      </c>
      <c r="F4" s="1" t="s">
        <v>9</v>
      </c>
      <c r="G4" s="1" t="s">
        <v>10</v>
      </c>
      <c r="H4" s="1" t="s">
        <v>11</v>
      </c>
    </row>
    <row r="5" spans="1:8" ht="14.25" customHeight="1" x14ac:dyDescent="0.2">
      <c r="A5" s="2" t="s">
        <v>12</v>
      </c>
      <c r="B5" s="3" t="s">
        <v>13</v>
      </c>
      <c r="C5" s="3" t="s">
        <v>14</v>
      </c>
      <c r="D5" s="3" t="s">
        <v>15</v>
      </c>
      <c r="E5" s="3" t="s">
        <v>16</v>
      </c>
      <c r="F5" s="3" t="s">
        <v>17</v>
      </c>
      <c r="G5" s="3" t="s">
        <v>18</v>
      </c>
      <c r="H5" s="4"/>
    </row>
    <row r="6" spans="1:8" ht="14.25" customHeight="1" x14ac:dyDescent="0.2">
      <c r="A6" s="2" t="s">
        <v>19</v>
      </c>
      <c r="B6" s="3" t="s">
        <v>20</v>
      </c>
      <c r="C6" s="3" t="s">
        <v>14</v>
      </c>
      <c r="D6" s="3" t="s">
        <v>15</v>
      </c>
      <c r="E6" s="5" t="s">
        <v>21</v>
      </c>
      <c r="F6" s="3" t="s">
        <v>17</v>
      </c>
      <c r="G6" s="6" t="s">
        <v>22</v>
      </c>
      <c r="H6" s="7" t="s">
        <v>23</v>
      </c>
    </row>
    <row r="7" spans="1:8" ht="34.5" hidden="1" customHeight="1" x14ac:dyDescent="0.2">
      <c r="A7" s="2" t="s">
        <v>24</v>
      </c>
      <c r="B7" s="3" t="s">
        <v>25</v>
      </c>
      <c r="C7" s="3" t="s">
        <v>14</v>
      </c>
      <c r="D7" s="3" t="s">
        <v>15</v>
      </c>
      <c r="E7" s="6" t="s">
        <v>21</v>
      </c>
      <c r="F7" s="6" t="s">
        <v>26</v>
      </c>
      <c r="G7" s="6" t="s">
        <v>27</v>
      </c>
      <c r="H7" s="7" t="s">
        <v>28</v>
      </c>
    </row>
    <row r="8" spans="1:8" ht="30" customHeight="1" x14ac:dyDescent="0.2">
      <c r="A8" s="8" t="s">
        <v>29</v>
      </c>
      <c r="B8" s="9"/>
      <c r="C8" s="9"/>
      <c r="D8" s="9"/>
      <c r="E8" s="9"/>
      <c r="F8" s="9"/>
      <c r="G8" s="9"/>
      <c r="H8" s="10"/>
    </row>
    <row r="9" spans="1:8" ht="30" customHeight="1" x14ac:dyDescent="0.2">
      <c r="A9" s="8" t="s">
        <v>30</v>
      </c>
      <c r="B9" s="9"/>
      <c r="C9" s="9"/>
      <c r="D9" s="9"/>
      <c r="E9" s="9"/>
      <c r="F9" s="9"/>
      <c r="G9" s="9"/>
      <c r="H9" s="10"/>
    </row>
    <row r="10" spans="1:8" ht="30" customHeight="1" x14ac:dyDescent="0.2">
      <c r="A10" s="8" t="s">
        <v>31</v>
      </c>
      <c r="B10" s="9"/>
      <c r="C10" s="9"/>
      <c r="D10" s="9"/>
      <c r="E10" s="9"/>
      <c r="F10" s="9"/>
      <c r="G10" s="9"/>
      <c r="H10" s="10"/>
    </row>
    <row r="11" spans="1:8" ht="30" customHeight="1" x14ac:dyDescent="0.2">
      <c r="A11" s="8" t="s">
        <v>32</v>
      </c>
      <c r="B11" s="9"/>
      <c r="C11" s="9"/>
      <c r="D11" s="9"/>
      <c r="E11" s="9"/>
      <c r="F11" s="9"/>
      <c r="G11" s="9"/>
      <c r="H11" s="10"/>
    </row>
    <row r="12" spans="1:8" ht="30" customHeight="1" x14ac:dyDescent="0.2">
      <c r="A12" s="8" t="s">
        <v>33</v>
      </c>
      <c r="B12" s="9"/>
      <c r="C12" s="9"/>
      <c r="D12" s="9"/>
      <c r="E12" s="9"/>
      <c r="F12" s="9"/>
      <c r="G12" s="9"/>
      <c r="H12" s="10"/>
    </row>
    <row r="13" spans="1:8" ht="30" customHeight="1" x14ac:dyDescent="0.2">
      <c r="A13" s="8" t="s">
        <v>34</v>
      </c>
      <c r="B13" s="9"/>
      <c r="C13" s="9"/>
      <c r="D13" s="9"/>
      <c r="E13" s="9"/>
      <c r="F13" s="9"/>
      <c r="G13" s="9"/>
      <c r="H13" s="10"/>
    </row>
    <row r="14" spans="1:8" ht="30" customHeight="1" x14ac:dyDescent="0.2">
      <c r="A14" s="8" t="s">
        <v>35</v>
      </c>
      <c r="B14" s="9"/>
      <c r="C14" s="9"/>
      <c r="D14" s="9"/>
      <c r="E14" s="9"/>
      <c r="F14" s="9"/>
      <c r="G14" s="9"/>
      <c r="H14" s="10"/>
    </row>
    <row r="15" spans="1:8" ht="30" customHeight="1" x14ac:dyDescent="0.2">
      <c r="A15" s="8" t="s">
        <v>36</v>
      </c>
      <c r="B15" s="9"/>
      <c r="C15" s="9"/>
      <c r="D15" s="9"/>
      <c r="E15" s="9"/>
      <c r="F15" s="9"/>
      <c r="G15" s="9"/>
      <c r="H15" s="10"/>
    </row>
    <row r="16" spans="1:8" ht="30" customHeight="1" x14ac:dyDescent="0.2">
      <c r="A16" s="8" t="s">
        <v>37</v>
      </c>
      <c r="B16" s="9"/>
      <c r="C16" s="9"/>
      <c r="D16" s="9"/>
      <c r="E16" s="9"/>
      <c r="F16" s="9"/>
      <c r="G16" s="9"/>
      <c r="H16" s="10"/>
    </row>
    <row r="17" spans="1:8" ht="30" customHeight="1" x14ac:dyDescent="0.2">
      <c r="A17" s="8" t="s">
        <v>38</v>
      </c>
      <c r="B17" s="9"/>
      <c r="C17" s="9"/>
      <c r="D17" s="9"/>
      <c r="E17" s="9"/>
      <c r="F17" s="9"/>
      <c r="G17" s="9"/>
      <c r="H17" s="10"/>
    </row>
    <row r="18" spans="1:8" ht="30" customHeight="1" x14ac:dyDescent="0.2">
      <c r="A18" s="8" t="s">
        <v>39</v>
      </c>
      <c r="B18" s="9"/>
      <c r="C18" s="9"/>
      <c r="D18" s="9"/>
      <c r="E18" s="9"/>
      <c r="F18" s="9"/>
      <c r="G18" s="9"/>
      <c r="H18" s="10"/>
    </row>
    <row r="19" spans="1:8" ht="30" customHeight="1" x14ac:dyDescent="0.2">
      <c r="A19" s="8" t="s">
        <v>40</v>
      </c>
      <c r="B19" s="9"/>
      <c r="C19" s="9"/>
      <c r="D19" s="9"/>
      <c r="E19" s="9"/>
      <c r="F19" s="9"/>
      <c r="G19" s="9"/>
      <c r="H19" s="10"/>
    </row>
    <row r="20" spans="1:8" ht="30" customHeight="1" x14ac:dyDescent="0.2">
      <c r="A20" s="8" t="s">
        <v>41</v>
      </c>
      <c r="B20" s="9"/>
      <c r="C20" s="9"/>
      <c r="D20" s="9"/>
      <c r="E20" s="9"/>
      <c r="F20" s="9"/>
      <c r="G20" s="9"/>
      <c r="H20" s="10"/>
    </row>
    <row r="21" spans="1:8" ht="30" customHeight="1" x14ac:dyDescent="0.2">
      <c r="A21" s="8" t="s">
        <v>42</v>
      </c>
      <c r="B21" s="9"/>
      <c r="C21" s="9"/>
      <c r="D21" s="9"/>
      <c r="E21" s="9"/>
      <c r="F21" s="9"/>
      <c r="G21" s="9"/>
      <c r="H21" s="10"/>
    </row>
    <row r="22" spans="1:8" ht="30" customHeight="1" x14ac:dyDescent="0.2">
      <c r="A22" s="8" t="s">
        <v>43</v>
      </c>
      <c r="B22" s="9"/>
      <c r="C22" s="9"/>
      <c r="D22" s="9"/>
      <c r="E22" s="9"/>
      <c r="F22" s="9"/>
      <c r="G22" s="9"/>
      <c r="H22" s="10"/>
    </row>
  </sheetData>
  <mergeCells count="3">
    <mergeCell ref="A1:H1"/>
    <mergeCell ref="A2:H2"/>
    <mergeCell ref="A3:H3"/>
  </mergeCells>
  <dataValidations count="2">
    <dataValidation type="list" allowBlank="1" showErrorMessage="1" sqref="G8:G22" xr:uid="{00000000-0002-0000-0100-000000000000}">
      <formula1>"Current, no changes,Updated information"</formula1>
    </dataValidation>
    <dataValidation type="list" allowBlank="1" showErrorMessage="1" sqref="F8:F22" xr:uid="{00000000-0002-0000-0100-000001000000}">
      <formula1>"Brick and Mortar,Virtual Program Non-instructional site,Blended Learning site,Non-instructional site"</formula1>
    </dataValidation>
  </dataValidations>
  <pageMargins left="0.7" right="0.7" top="0.75" bottom="0.75" header="0" footer="0"/>
  <pageSetup paperSize="5" scale="5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E2A32-904B-4DA4-A4D6-9A49259F4DFE}">
  <sheetPr codeName="Sheet2">
    <pageSetUpPr fitToPage="1"/>
  </sheetPr>
  <dimension ref="A1:J22"/>
  <sheetViews>
    <sheetView workbookViewId="0">
      <pane ySplit="1" topLeftCell="A2" activePane="bottomLeft" state="frozen"/>
      <selection pane="bottomLeft" activeCell="E17" sqref="E17"/>
    </sheetView>
  </sheetViews>
  <sheetFormatPr defaultColWidth="12.7109375" defaultRowHeight="15.75" customHeight="1" x14ac:dyDescent="0.2"/>
  <cols>
    <col min="1" max="2" width="13.7109375" style="11" customWidth="1"/>
    <col min="3" max="4" width="21.42578125" style="11" bestFit="1" customWidth="1"/>
    <col min="5" max="5" width="59.140625" style="80" customWidth="1"/>
    <col min="6" max="6" width="92.42578125" style="80" customWidth="1"/>
    <col min="7" max="7" width="37.7109375" style="11" hidden="1" customWidth="1"/>
    <col min="8" max="8" width="45.28515625" style="11" hidden="1" customWidth="1"/>
    <col min="9" max="9" width="12.7109375" style="11" hidden="1" customWidth="1"/>
    <col min="10" max="10" width="52.7109375" style="11" hidden="1" customWidth="1"/>
    <col min="11" max="16384" width="12.7109375" style="11"/>
  </cols>
  <sheetData>
    <row r="1" spans="1:10" customFormat="1" ht="30" customHeight="1" thickBot="1" x14ac:dyDescent="0.3">
      <c r="A1" s="99" t="s">
        <v>210</v>
      </c>
      <c r="B1" s="99" t="s">
        <v>209</v>
      </c>
      <c r="C1" s="99" t="s">
        <v>208</v>
      </c>
      <c r="D1" s="99" t="s">
        <v>207</v>
      </c>
      <c r="E1" s="98" t="s">
        <v>206</v>
      </c>
      <c r="F1" s="98" t="s">
        <v>205</v>
      </c>
      <c r="G1" s="97" t="s">
        <v>204</v>
      </c>
      <c r="H1" s="97" t="s">
        <v>203</v>
      </c>
    </row>
    <row r="2" spans="1:10" customFormat="1" ht="90.75" thickBot="1" x14ac:dyDescent="0.25">
      <c r="A2" s="96"/>
      <c r="B2" s="95"/>
      <c r="C2" s="95"/>
      <c r="D2" s="95"/>
      <c r="E2" s="94" t="s">
        <v>202</v>
      </c>
      <c r="F2" s="94" t="s">
        <v>201</v>
      </c>
      <c r="G2" s="93" t="s">
        <v>200</v>
      </c>
      <c r="H2" s="93" t="s">
        <v>199</v>
      </c>
      <c r="J2" s="92" t="s">
        <v>198</v>
      </c>
    </row>
    <row r="3" spans="1:10" s="86" customFormat="1" thickBot="1" x14ac:dyDescent="0.25">
      <c r="A3" s="90" t="s">
        <v>197</v>
      </c>
      <c r="B3" s="88" t="s">
        <v>196</v>
      </c>
      <c r="C3" s="89">
        <v>45474</v>
      </c>
      <c r="D3" s="89">
        <v>46568</v>
      </c>
      <c r="E3" s="88" t="s">
        <v>195</v>
      </c>
      <c r="F3" s="91"/>
      <c r="G3" s="87"/>
      <c r="H3" s="87"/>
    </row>
    <row r="4" spans="1:10" s="86" customFormat="1" ht="30.75" thickBot="1" x14ac:dyDescent="0.25">
      <c r="A4" s="90" t="s">
        <v>194</v>
      </c>
      <c r="B4" s="88" t="s">
        <v>193</v>
      </c>
      <c r="C4" s="89">
        <v>45474</v>
      </c>
      <c r="D4" s="89">
        <v>46568</v>
      </c>
      <c r="E4" s="88" t="s">
        <v>192</v>
      </c>
      <c r="F4" s="88" t="s">
        <v>191</v>
      </c>
      <c r="G4" s="87"/>
      <c r="H4" s="87"/>
    </row>
    <row r="5" spans="1:10" ht="20.65" customHeight="1" x14ac:dyDescent="0.2">
      <c r="A5" s="84"/>
      <c r="B5" s="84"/>
      <c r="C5" s="83"/>
      <c r="D5" s="83"/>
      <c r="E5" s="82"/>
      <c r="F5" s="82"/>
      <c r="G5" s="81"/>
      <c r="H5" s="81"/>
      <c r="J5" s="85" t="s">
        <v>190</v>
      </c>
    </row>
    <row r="6" spans="1:10" ht="20.65" customHeight="1" x14ac:dyDescent="0.2">
      <c r="A6" s="84"/>
      <c r="B6" s="84"/>
      <c r="C6" s="83"/>
      <c r="D6" s="83"/>
      <c r="E6" s="82"/>
      <c r="F6" s="82"/>
      <c r="G6" s="81"/>
      <c r="H6" s="81"/>
      <c r="J6" s="85" t="s">
        <v>189</v>
      </c>
    </row>
    <row r="7" spans="1:10" ht="20.65" customHeight="1" x14ac:dyDescent="0.2">
      <c r="A7" s="84"/>
      <c r="B7" s="84"/>
      <c r="C7" s="83"/>
      <c r="D7" s="83"/>
      <c r="E7" s="82"/>
      <c r="F7" s="82"/>
      <c r="G7" s="81"/>
      <c r="H7" s="81"/>
      <c r="J7" s="85" t="s">
        <v>188</v>
      </c>
    </row>
    <row r="8" spans="1:10" ht="20.65" customHeight="1" x14ac:dyDescent="0.2">
      <c r="A8" s="84"/>
      <c r="B8" s="84"/>
      <c r="C8" s="83"/>
      <c r="D8" s="83"/>
      <c r="E8" s="82"/>
      <c r="F8" s="82"/>
      <c r="G8" s="81"/>
      <c r="H8" s="81"/>
      <c r="J8" s="85" t="s">
        <v>187</v>
      </c>
    </row>
    <row r="9" spans="1:10" ht="20.65" customHeight="1" x14ac:dyDescent="0.2">
      <c r="A9" s="84"/>
      <c r="B9" s="84"/>
      <c r="C9" s="83"/>
      <c r="D9" s="83"/>
      <c r="E9" s="82"/>
      <c r="F9" s="82"/>
      <c r="G9" s="81"/>
      <c r="H9" s="81"/>
      <c r="J9" s="85" t="s">
        <v>186</v>
      </c>
    </row>
    <row r="10" spans="1:10" ht="20.65" customHeight="1" x14ac:dyDescent="0.2">
      <c r="A10" s="84"/>
      <c r="B10" s="84"/>
      <c r="C10" s="83"/>
      <c r="D10" s="83"/>
      <c r="E10" s="82"/>
      <c r="F10" s="82"/>
      <c r="G10" s="81"/>
      <c r="H10" s="81"/>
      <c r="J10" s="85" t="s">
        <v>185</v>
      </c>
    </row>
    <row r="11" spans="1:10" ht="20.65" customHeight="1" x14ac:dyDescent="0.2">
      <c r="A11" s="84"/>
      <c r="B11" s="84"/>
      <c r="C11" s="83"/>
      <c r="D11" s="83"/>
      <c r="E11" s="82"/>
      <c r="F11" s="82"/>
      <c r="G11" s="81"/>
      <c r="H11" s="81"/>
      <c r="J11" s="85" t="s">
        <v>184</v>
      </c>
    </row>
    <row r="12" spans="1:10" ht="20.65" customHeight="1" x14ac:dyDescent="0.2">
      <c r="A12" s="84"/>
      <c r="B12" s="84"/>
      <c r="C12" s="83"/>
      <c r="D12" s="83"/>
      <c r="E12" s="82"/>
      <c r="F12" s="82"/>
      <c r="G12" s="81"/>
      <c r="H12" s="81"/>
      <c r="J12" s="85" t="s">
        <v>183</v>
      </c>
    </row>
    <row r="13" spans="1:10" ht="20.65" customHeight="1" x14ac:dyDescent="0.2">
      <c r="A13" s="84"/>
      <c r="B13" s="84"/>
      <c r="C13" s="83"/>
      <c r="D13" s="83"/>
      <c r="E13" s="82"/>
      <c r="F13" s="82"/>
      <c r="G13" s="81"/>
      <c r="H13" s="81"/>
    </row>
    <row r="14" spans="1:10" ht="20.65" customHeight="1" x14ac:dyDescent="0.2">
      <c r="A14" s="84"/>
      <c r="B14" s="84"/>
      <c r="C14" s="83"/>
      <c r="D14" s="83"/>
      <c r="E14" s="82"/>
      <c r="F14" s="82"/>
      <c r="G14" s="81"/>
      <c r="H14" s="81"/>
    </row>
    <row r="15" spans="1:10" ht="20.65" customHeight="1" x14ac:dyDescent="0.2">
      <c r="A15" s="84"/>
      <c r="B15" s="84"/>
      <c r="C15" s="83"/>
      <c r="D15" s="83"/>
      <c r="E15" s="82"/>
      <c r="F15" s="82"/>
      <c r="G15" s="81"/>
      <c r="H15" s="81"/>
    </row>
    <row r="16" spans="1:10" ht="20.65" customHeight="1" x14ac:dyDescent="0.2">
      <c r="A16" s="84"/>
      <c r="B16" s="84"/>
      <c r="C16" s="83"/>
      <c r="D16" s="83"/>
      <c r="E16" s="82"/>
      <c r="F16" s="82"/>
      <c r="G16" s="81"/>
      <c r="H16" s="81"/>
    </row>
    <row r="17" spans="1:8" ht="20.65" customHeight="1" x14ac:dyDescent="0.2">
      <c r="A17" s="84"/>
      <c r="B17" s="84"/>
      <c r="C17" s="83"/>
      <c r="D17" s="83"/>
      <c r="E17" s="82"/>
      <c r="F17" s="82"/>
      <c r="G17" s="81"/>
      <c r="H17" s="81"/>
    </row>
    <row r="18" spans="1:8" ht="20.65" customHeight="1" x14ac:dyDescent="0.2">
      <c r="A18" s="84"/>
      <c r="B18" s="84"/>
      <c r="C18" s="83"/>
      <c r="D18" s="83"/>
      <c r="E18" s="82"/>
      <c r="F18" s="82"/>
      <c r="G18" s="81"/>
      <c r="H18" s="81"/>
    </row>
    <row r="19" spans="1:8" ht="20.65" customHeight="1" x14ac:dyDescent="0.2">
      <c r="A19" s="84"/>
      <c r="B19" s="84"/>
      <c r="C19" s="83"/>
      <c r="D19" s="83"/>
      <c r="E19" s="82"/>
      <c r="F19" s="82"/>
      <c r="G19" s="81"/>
      <c r="H19" s="81"/>
    </row>
    <row r="20" spans="1:8" ht="20.65" customHeight="1" x14ac:dyDescent="0.2">
      <c r="A20" s="84"/>
      <c r="B20" s="84"/>
      <c r="C20" s="83"/>
      <c r="D20" s="83"/>
      <c r="E20" s="82"/>
      <c r="F20" s="82"/>
      <c r="G20" s="81"/>
      <c r="H20" s="81"/>
    </row>
    <row r="21" spans="1:8" ht="20.65" customHeight="1" x14ac:dyDescent="0.2">
      <c r="A21" s="84"/>
      <c r="B21" s="84"/>
      <c r="C21" s="83"/>
      <c r="D21" s="83"/>
      <c r="E21" s="82"/>
      <c r="F21" s="82"/>
      <c r="G21" s="81"/>
      <c r="H21" s="81"/>
    </row>
    <row r="22" spans="1:8" ht="20.65" customHeight="1" x14ac:dyDescent="0.2">
      <c r="A22" s="84"/>
      <c r="B22" s="84"/>
      <c r="C22" s="83"/>
      <c r="D22" s="83"/>
      <c r="E22" s="82"/>
      <c r="F22" s="82"/>
      <c r="G22" s="81"/>
      <c r="H22" s="81"/>
    </row>
  </sheetData>
  <sheetProtection sheet="1" formatRows="0" insertRows="0" selectLockedCells="1"/>
  <dataValidations count="1">
    <dataValidation type="list" allowBlank="1" showErrorMessage="1" sqref="E5:E22" xr:uid="{7797392D-D55E-4E3D-BF8C-7ED526D81E1F}">
      <formula1>$J$5:$J$23</formula1>
    </dataValidation>
  </dataValidations>
  <pageMargins left="0.7" right="0.7" top="0.75" bottom="0.75" header="0" footer="0"/>
  <pageSetup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5887-F8F0-4D59-9549-769A2C8EC514}">
  <sheetPr codeName="Sheet3">
    <pageSetUpPr fitToPage="1"/>
  </sheetPr>
  <dimension ref="A1:N50"/>
  <sheetViews>
    <sheetView tabSelected="1" workbookViewId="0">
      <selection activeCell="L9" sqref="L9"/>
    </sheetView>
  </sheetViews>
  <sheetFormatPr defaultColWidth="12.7109375" defaultRowHeight="12.75" x14ac:dyDescent="0.2"/>
  <cols>
    <col min="1" max="1" width="34.42578125" style="16" customWidth="1"/>
    <col min="2" max="11" width="13" style="16" customWidth="1"/>
    <col min="12" max="12" width="86.42578125" style="16" customWidth="1"/>
    <col min="13" max="13" width="12.7109375" style="16"/>
    <col min="14" max="14" width="0" style="16" hidden="1" customWidth="1"/>
    <col min="15" max="16384" width="12.7109375" style="16"/>
  </cols>
  <sheetData>
    <row r="1" spans="1:14" ht="22.5" customHeight="1" x14ac:dyDescent="0.3">
      <c r="A1" s="223" t="s">
        <v>76</v>
      </c>
      <c r="B1" s="224"/>
      <c r="C1" s="224"/>
      <c r="D1" s="224"/>
      <c r="E1" s="224"/>
      <c r="F1" s="224"/>
      <c r="G1" s="224"/>
      <c r="H1" s="224"/>
      <c r="I1" s="224"/>
      <c r="J1" s="224"/>
      <c r="K1" s="224"/>
    </row>
    <row r="2" spans="1:14" ht="15.75" x14ac:dyDescent="0.25">
      <c r="A2" s="225" t="s">
        <v>77</v>
      </c>
      <c r="B2" s="226"/>
      <c r="C2" s="226"/>
      <c r="D2" s="226"/>
      <c r="E2" s="226"/>
      <c r="F2" s="226"/>
      <c r="G2" s="226"/>
      <c r="H2" s="226"/>
      <c r="I2" s="226"/>
      <c r="J2" s="226"/>
      <c r="K2" s="226"/>
    </row>
    <row r="3" spans="1:14" ht="14.25" customHeight="1" x14ac:dyDescent="0.25">
      <c r="A3" s="225" t="s">
        <v>78</v>
      </c>
      <c r="B3" s="226"/>
      <c r="C3" s="226"/>
      <c r="D3" s="226"/>
      <c r="E3" s="226"/>
      <c r="F3" s="226"/>
      <c r="G3" s="226"/>
      <c r="H3" s="226"/>
      <c r="I3" s="226"/>
      <c r="J3" s="226"/>
      <c r="K3" s="226"/>
    </row>
    <row r="4" spans="1:14" ht="14.25" customHeight="1" x14ac:dyDescent="0.25">
      <c r="A4" s="210"/>
      <c r="B4" s="261" t="s">
        <v>241</v>
      </c>
      <c r="C4" s="261"/>
      <c r="D4" s="261" t="s">
        <v>242</v>
      </c>
      <c r="E4" s="261"/>
      <c r="F4" s="261"/>
      <c r="G4" s="261" t="s">
        <v>243</v>
      </c>
      <c r="H4" s="261"/>
      <c r="I4" s="261"/>
      <c r="J4" s="261"/>
      <c r="K4" s="261"/>
    </row>
    <row r="5" spans="1:14" s="46" customFormat="1" ht="27.75" customHeight="1" x14ac:dyDescent="0.2">
      <c r="A5" s="71" t="s">
        <v>79</v>
      </c>
      <c r="B5" s="262" t="s">
        <v>80</v>
      </c>
      <c r="C5" s="262" t="s">
        <v>80</v>
      </c>
      <c r="D5" s="262" t="s">
        <v>81</v>
      </c>
      <c r="E5" s="262" t="s">
        <v>81</v>
      </c>
      <c r="F5" s="262" t="s">
        <v>81</v>
      </c>
      <c r="G5" s="262" t="s">
        <v>82</v>
      </c>
      <c r="H5" s="262" t="s">
        <v>83</v>
      </c>
      <c r="I5" s="262" t="s">
        <v>84</v>
      </c>
      <c r="J5" s="262" t="s">
        <v>85</v>
      </c>
      <c r="K5" s="262" t="s">
        <v>86</v>
      </c>
      <c r="L5" s="263" t="s">
        <v>244</v>
      </c>
      <c r="N5" s="46" t="s">
        <v>80</v>
      </c>
    </row>
    <row r="6" spans="1:14" ht="55.9" customHeight="1" x14ac:dyDescent="0.25">
      <c r="A6" s="122" t="s">
        <v>9</v>
      </c>
      <c r="B6" s="123" t="s">
        <v>87</v>
      </c>
      <c r="C6" s="124" t="s">
        <v>88</v>
      </c>
      <c r="D6" s="125" t="s">
        <v>87</v>
      </c>
      <c r="E6" s="123" t="s">
        <v>89</v>
      </c>
      <c r="F6" s="124" t="s">
        <v>90</v>
      </c>
      <c r="G6" s="126" t="s">
        <v>87</v>
      </c>
      <c r="H6" s="123" t="s">
        <v>87</v>
      </c>
      <c r="I6" s="123" t="s">
        <v>87</v>
      </c>
      <c r="J6" s="123" t="s">
        <v>87</v>
      </c>
      <c r="K6" s="123" t="s">
        <v>87</v>
      </c>
      <c r="N6" s="46" t="s">
        <v>81</v>
      </c>
    </row>
    <row r="7" spans="1:14" ht="14.25" customHeight="1" thickBot="1" x14ac:dyDescent="0.3">
      <c r="A7" s="127" t="s">
        <v>91</v>
      </c>
      <c r="B7" s="25"/>
      <c r="C7" s="26"/>
      <c r="D7" s="27"/>
      <c r="E7" s="28"/>
      <c r="F7" s="26"/>
      <c r="G7" s="29"/>
      <c r="H7" s="30"/>
      <c r="I7" s="30"/>
      <c r="J7" s="30"/>
      <c r="K7" s="30"/>
      <c r="N7" s="46" t="s">
        <v>82</v>
      </c>
    </row>
    <row r="8" spans="1:14" ht="14.25" customHeight="1" thickTop="1" x14ac:dyDescent="0.25">
      <c r="A8" s="128" t="s">
        <v>92</v>
      </c>
      <c r="B8" s="31"/>
      <c r="C8" s="32"/>
      <c r="D8" s="33"/>
      <c r="E8" s="34"/>
      <c r="F8" s="32"/>
      <c r="G8" s="35"/>
      <c r="H8" s="36"/>
      <c r="I8" s="36"/>
      <c r="J8" s="36"/>
      <c r="K8" s="36"/>
      <c r="N8" s="46" t="s">
        <v>83</v>
      </c>
    </row>
    <row r="9" spans="1:14" ht="14.25" customHeight="1" x14ac:dyDescent="0.25">
      <c r="A9" s="129" t="s">
        <v>93</v>
      </c>
      <c r="B9" s="37"/>
      <c r="C9" s="38"/>
      <c r="D9" s="39"/>
      <c r="E9" s="40"/>
      <c r="F9" s="38"/>
      <c r="G9" s="41"/>
      <c r="H9" s="42"/>
      <c r="I9" s="42"/>
      <c r="J9" s="42"/>
      <c r="K9" s="42"/>
      <c r="N9" s="46" t="s">
        <v>84</v>
      </c>
    </row>
    <row r="10" spans="1:14" ht="14.25" customHeight="1" thickBot="1" x14ac:dyDescent="0.3">
      <c r="A10" s="127" t="s">
        <v>94</v>
      </c>
      <c r="B10" s="25"/>
      <c r="C10" s="26"/>
      <c r="D10" s="27"/>
      <c r="E10" s="28"/>
      <c r="F10" s="26"/>
      <c r="G10" s="29"/>
      <c r="H10" s="30"/>
      <c r="I10" s="30"/>
      <c r="J10" s="30"/>
      <c r="K10" s="30"/>
      <c r="N10" s="46" t="s">
        <v>85</v>
      </c>
    </row>
    <row r="11" spans="1:14" ht="14.25" customHeight="1" thickTop="1" x14ac:dyDescent="0.25">
      <c r="A11" s="128" t="s">
        <v>95</v>
      </c>
      <c r="B11" s="31"/>
      <c r="C11" s="32"/>
      <c r="D11" s="33"/>
      <c r="E11" s="34"/>
      <c r="F11" s="32"/>
      <c r="G11" s="35"/>
      <c r="H11" s="36"/>
      <c r="I11" s="36"/>
      <c r="J11" s="36"/>
      <c r="K11" s="36"/>
      <c r="N11" s="46" t="s">
        <v>86</v>
      </c>
    </row>
    <row r="12" spans="1:14" ht="14.25" customHeight="1" x14ac:dyDescent="0.25">
      <c r="A12" s="129" t="s">
        <v>96</v>
      </c>
      <c r="B12" s="37"/>
      <c r="C12" s="38"/>
      <c r="D12" s="39"/>
      <c r="E12" s="40"/>
      <c r="F12" s="38"/>
      <c r="G12" s="41"/>
      <c r="H12" s="42"/>
      <c r="I12" s="42"/>
      <c r="J12" s="42"/>
      <c r="K12" s="42"/>
      <c r="N12" s="46" t="s">
        <v>166</v>
      </c>
    </row>
    <row r="13" spans="1:14" ht="14.25" customHeight="1" thickBot="1" x14ac:dyDescent="0.3">
      <c r="A13" s="127" t="s">
        <v>97</v>
      </c>
      <c r="B13" s="25"/>
      <c r="C13" s="26"/>
      <c r="D13" s="27"/>
      <c r="E13" s="28"/>
      <c r="F13" s="26"/>
      <c r="G13" s="29"/>
      <c r="H13" s="30"/>
      <c r="I13" s="30"/>
      <c r="J13" s="30"/>
      <c r="K13" s="30"/>
      <c r="N13" s="46" t="s">
        <v>167</v>
      </c>
    </row>
    <row r="14" spans="1:14" ht="14.25" customHeight="1" thickTop="1" x14ac:dyDescent="0.25">
      <c r="A14" s="128" t="s">
        <v>98</v>
      </c>
      <c r="B14" s="31"/>
      <c r="C14" s="32"/>
      <c r="D14" s="33"/>
      <c r="E14" s="34"/>
      <c r="F14" s="32"/>
      <c r="G14" s="35"/>
      <c r="H14" s="36"/>
      <c r="I14" s="36"/>
      <c r="J14" s="36"/>
      <c r="K14" s="36"/>
      <c r="N14" s="46" t="s">
        <v>168</v>
      </c>
    </row>
    <row r="15" spans="1:14" ht="14.25" customHeight="1" x14ac:dyDescent="0.25">
      <c r="A15" s="129" t="s">
        <v>99</v>
      </c>
      <c r="B15" s="37"/>
      <c r="C15" s="38"/>
      <c r="D15" s="39"/>
      <c r="E15" s="40"/>
      <c r="F15" s="38"/>
      <c r="G15" s="41"/>
      <c r="H15" s="42"/>
      <c r="I15" s="42"/>
      <c r="J15" s="42"/>
      <c r="K15" s="42"/>
      <c r="N15" s="46"/>
    </row>
    <row r="16" spans="1:14" ht="14.25" customHeight="1" thickBot="1" x14ac:dyDescent="0.3">
      <c r="A16" s="127" t="s">
        <v>100</v>
      </c>
      <c r="B16" s="25"/>
      <c r="C16" s="26"/>
      <c r="D16" s="27"/>
      <c r="E16" s="28"/>
      <c r="F16" s="26"/>
      <c r="G16" s="29"/>
      <c r="H16" s="30"/>
      <c r="I16" s="30"/>
      <c r="J16" s="30"/>
      <c r="K16" s="30"/>
      <c r="N16" s="46"/>
    </row>
    <row r="17" spans="1:14" ht="14.25" customHeight="1" thickTop="1" x14ac:dyDescent="0.25">
      <c r="A17" s="128" t="s">
        <v>101</v>
      </c>
      <c r="B17" s="31"/>
      <c r="C17" s="32"/>
      <c r="D17" s="33"/>
      <c r="E17" s="34"/>
      <c r="F17" s="32"/>
      <c r="G17" s="35"/>
      <c r="H17" s="36"/>
      <c r="I17" s="36"/>
      <c r="J17" s="36"/>
      <c r="K17" s="36"/>
      <c r="N17" s="46"/>
    </row>
    <row r="18" spans="1:14" ht="14.25" customHeight="1" x14ac:dyDescent="0.25">
      <c r="A18" s="129" t="s">
        <v>102</v>
      </c>
      <c r="B18" s="37"/>
      <c r="C18" s="38"/>
      <c r="D18" s="39"/>
      <c r="E18" s="40"/>
      <c r="F18" s="38"/>
      <c r="G18" s="41"/>
      <c r="H18" s="42"/>
      <c r="I18" s="42"/>
      <c r="J18" s="42"/>
      <c r="K18" s="42"/>
      <c r="N18" s="46"/>
    </row>
    <row r="19" spans="1:14" ht="13.5" customHeight="1" thickBot="1" x14ac:dyDescent="0.3">
      <c r="A19" s="127" t="s">
        <v>103</v>
      </c>
      <c r="B19" s="25"/>
      <c r="C19" s="26"/>
      <c r="D19" s="27"/>
      <c r="E19" s="28"/>
      <c r="F19" s="26"/>
      <c r="G19" s="29"/>
      <c r="H19" s="30"/>
      <c r="I19" s="30"/>
      <c r="J19" s="30"/>
      <c r="K19" s="30"/>
      <c r="N19" s="46"/>
    </row>
    <row r="20" spans="1:14" ht="14.25" customHeight="1" thickTop="1" x14ac:dyDescent="0.25">
      <c r="A20" s="128" t="s">
        <v>104</v>
      </c>
      <c r="B20" s="31"/>
      <c r="C20" s="32"/>
      <c r="D20" s="33"/>
      <c r="E20" s="34"/>
      <c r="F20" s="32"/>
      <c r="G20" s="35"/>
      <c r="H20" s="36"/>
      <c r="I20" s="36"/>
      <c r="J20" s="36"/>
      <c r="K20" s="36"/>
      <c r="N20" s="46"/>
    </row>
    <row r="21" spans="1:14" ht="14.25" customHeight="1" x14ac:dyDescent="0.25">
      <c r="A21" s="129" t="s">
        <v>105</v>
      </c>
      <c r="B21" s="37"/>
      <c r="C21" s="38"/>
      <c r="D21" s="39"/>
      <c r="E21" s="40"/>
      <c r="F21" s="38"/>
      <c r="G21" s="41"/>
      <c r="H21" s="42"/>
      <c r="I21" s="42"/>
      <c r="J21" s="42"/>
      <c r="K21" s="42"/>
      <c r="N21" s="46"/>
    </row>
    <row r="22" spans="1:14" ht="15" customHeight="1" thickBot="1" x14ac:dyDescent="0.3">
      <c r="A22" s="127" t="s">
        <v>106</v>
      </c>
      <c r="B22" s="25"/>
      <c r="C22" s="26"/>
      <c r="D22" s="27"/>
      <c r="E22" s="28"/>
      <c r="F22" s="26"/>
      <c r="G22" s="29"/>
      <c r="H22" s="30"/>
      <c r="I22" s="30"/>
      <c r="J22" s="30"/>
      <c r="K22" s="30"/>
      <c r="N22" s="46"/>
    </row>
    <row r="23" spans="1:14" ht="14.25" customHeight="1" thickTop="1" x14ac:dyDescent="0.25">
      <c r="A23" s="128" t="s">
        <v>107</v>
      </c>
      <c r="B23" s="31"/>
      <c r="C23" s="32"/>
      <c r="D23" s="33"/>
      <c r="E23" s="34"/>
      <c r="F23" s="32"/>
      <c r="G23" s="35"/>
      <c r="H23" s="36"/>
      <c r="I23" s="36"/>
      <c r="J23" s="36"/>
      <c r="K23" s="36"/>
    </row>
    <row r="24" spans="1:14" ht="14.25" customHeight="1" x14ac:dyDescent="0.25">
      <c r="A24" s="129" t="s">
        <v>108</v>
      </c>
      <c r="B24" s="37"/>
      <c r="C24" s="38"/>
      <c r="D24" s="39"/>
      <c r="E24" s="40"/>
      <c r="F24" s="38"/>
      <c r="G24" s="41"/>
      <c r="H24" s="42"/>
      <c r="I24" s="42"/>
      <c r="J24" s="42"/>
      <c r="K24" s="42"/>
    </row>
    <row r="25" spans="1:14" ht="14.25" customHeight="1" thickBot="1" x14ac:dyDescent="0.3">
      <c r="A25" s="127" t="s">
        <v>109</v>
      </c>
      <c r="B25" s="25"/>
      <c r="C25" s="26"/>
      <c r="D25" s="27"/>
      <c r="E25" s="28"/>
      <c r="F25" s="26"/>
      <c r="G25" s="29"/>
      <c r="H25" s="30"/>
      <c r="I25" s="30"/>
      <c r="J25" s="30"/>
      <c r="K25" s="30"/>
    </row>
    <row r="26" spans="1:14" ht="14.25" customHeight="1" thickTop="1" x14ac:dyDescent="0.25">
      <c r="A26" s="128" t="s">
        <v>110</v>
      </c>
      <c r="B26" s="31"/>
      <c r="C26" s="32"/>
      <c r="D26" s="33"/>
      <c r="E26" s="34"/>
      <c r="F26" s="32"/>
      <c r="G26" s="35"/>
      <c r="H26" s="36"/>
      <c r="I26" s="36"/>
      <c r="J26" s="36"/>
      <c r="K26" s="36"/>
    </row>
    <row r="27" spans="1:14" ht="14.25" customHeight="1" x14ac:dyDescent="0.25">
      <c r="A27" s="129" t="s">
        <v>111</v>
      </c>
      <c r="B27" s="37"/>
      <c r="C27" s="38"/>
      <c r="D27" s="39"/>
      <c r="E27" s="40"/>
      <c r="F27" s="38"/>
      <c r="G27" s="41"/>
      <c r="H27" s="42"/>
      <c r="I27" s="42"/>
      <c r="J27" s="42"/>
      <c r="K27" s="42"/>
    </row>
    <row r="28" spans="1:14" ht="14.25" customHeight="1" thickBot="1" x14ac:dyDescent="0.3">
      <c r="A28" s="127" t="s">
        <v>112</v>
      </c>
      <c r="B28" s="25"/>
      <c r="C28" s="26"/>
      <c r="D28" s="27"/>
      <c r="E28" s="28"/>
      <c r="F28" s="26"/>
      <c r="G28" s="29"/>
      <c r="H28" s="30"/>
      <c r="I28" s="30"/>
      <c r="J28" s="30"/>
      <c r="K28" s="30"/>
    </row>
    <row r="29" spans="1:14" ht="14.25" customHeight="1" thickTop="1" x14ac:dyDescent="0.25">
      <c r="A29" s="128" t="s">
        <v>113</v>
      </c>
      <c r="B29" s="31"/>
      <c r="C29" s="32"/>
      <c r="D29" s="33"/>
      <c r="E29" s="34"/>
      <c r="F29" s="32"/>
      <c r="G29" s="35"/>
      <c r="H29" s="36"/>
      <c r="I29" s="36"/>
      <c r="J29" s="36"/>
      <c r="K29" s="36"/>
    </row>
    <row r="30" spans="1:14" ht="14.25" customHeight="1" x14ac:dyDescent="0.25">
      <c r="A30" s="129" t="s">
        <v>114</v>
      </c>
      <c r="B30" s="37"/>
      <c r="C30" s="38"/>
      <c r="D30" s="39"/>
      <c r="E30" s="40"/>
      <c r="F30" s="38"/>
      <c r="G30" s="41"/>
      <c r="H30" s="42"/>
      <c r="I30" s="42"/>
      <c r="J30" s="42"/>
      <c r="K30" s="42"/>
    </row>
    <row r="31" spans="1:14" ht="14.25" customHeight="1" thickBot="1" x14ac:dyDescent="0.3">
      <c r="A31" s="127" t="s">
        <v>115</v>
      </c>
      <c r="B31" s="25"/>
      <c r="C31" s="26"/>
      <c r="D31" s="27"/>
      <c r="E31" s="28"/>
      <c r="F31" s="26"/>
      <c r="G31" s="29"/>
      <c r="H31" s="30"/>
      <c r="I31" s="30"/>
      <c r="J31" s="30"/>
      <c r="K31" s="30"/>
    </row>
    <row r="32" spans="1:14" ht="14.25" customHeight="1" thickTop="1" x14ac:dyDescent="0.25">
      <c r="A32" s="128" t="s">
        <v>116</v>
      </c>
      <c r="B32" s="31"/>
      <c r="C32" s="32"/>
      <c r="D32" s="33"/>
      <c r="E32" s="34"/>
      <c r="F32" s="32"/>
      <c r="G32" s="35"/>
      <c r="H32" s="36"/>
      <c r="I32" s="36"/>
      <c r="J32" s="36"/>
      <c r="K32" s="36"/>
    </row>
    <row r="33" spans="1:12" ht="14.25" customHeight="1" x14ac:dyDescent="0.25">
      <c r="A33" s="129" t="s">
        <v>117</v>
      </c>
      <c r="B33" s="37"/>
      <c r="C33" s="38"/>
      <c r="D33" s="39"/>
      <c r="E33" s="40"/>
      <c r="F33" s="38"/>
      <c r="G33" s="41"/>
      <c r="H33" s="42"/>
      <c r="I33" s="42"/>
      <c r="J33" s="42"/>
      <c r="K33" s="42"/>
    </row>
    <row r="34" spans="1:12" ht="14.25" customHeight="1" thickBot="1" x14ac:dyDescent="0.3">
      <c r="A34" s="127" t="s">
        <v>118</v>
      </c>
      <c r="B34" s="25"/>
      <c r="C34" s="26"/>
      <c r="D34" s="27"/>
      <c r="E34" s="28"/>
      <c r="F34" s="26"/>
      <c r="G34" s="29"/>
      <c r="H34" s="30"/>
      <c r="I34" s="30"/>
      <c r="J34" s="30"/>
      <c r="K34" s="30"/>
    </row>
    <row r="35" spans="1:12" ht="14.25" customHeight="1" thickTop="1" x14ac:dyDescent="0.25">
      <c r="A35" s="128" t="s">
        <v>119</v>
      </c>
      <c r="B35" s="31"/>
      <c r="C35" s="32"/>
      <c r="D35" s="33"/>
      <c r="E35" s="34"/>
      <c r="F35" s="32"/>
      <c r="G35" s="35"/>
      <c r="H35" s="36"/>
      <c r="I35" s="36"/>
      <c r="J35" s="36"/>
      <c r="K35" s="36"/>
    </row>
    <row r="36" spans="1:12" ht="14.25" customHeight="1" x14ac:dyDescent="0.25">
      <c r="A36" s="129" t="s">
        <v>120</v>
      </c>
      <c r="B36" s="37"/>
      <c r="C36" s="38"/>
      <c r="D36" s="39"/>
      <c r="E36" s="40"/>
      <c r="F36" s="38"/>
      <c r="G36" s="41"/>
      <c r="H36" s="42"/>
      <c r="I36" s="42"/>
      <c r="J36" s="42"/>
      <c r="K36" s="42"/>
    </row>
    <row r="37" spans="1:12" ht="14.25" customHeight="1" thickBot="1" x14ac:dyDescent="0.3">
      <c r="A37" s="127" t="s">
        <v>121</v>
      </c>
      <c r="B37" s="25"/>
      <c r="C37" s="26"/>
      <c r="D37" s="27"/>
      <c r="E37" s="28"/>
      <c r="F37" s="26"/>
      <c r="G37" s="29"/>
      <c r="H37" s="30"/>
      <c r="I37" s="30"/>
      <c r="J37" s="30"/>
      <c r="K37" s="30"/>
    </row>
    <row r="38" spans="1:12" ht="14.25" customHeight="1" thickTop="1" x14ac:dyDescent="0.25">
      <c r="A38" s="128" t="s">
        <v>122</v>
      </c>
      <c r="B38" s="31"/>
      <c r="C38" s="32"/>
      <c r="D38" s="33"/>
      <c r="E38" s="34"/>
      <c r="F38" s="32"/>
      <c r="G38" s="35"/>
      <c r="H38" s="36"/>
      <c r="I38" s="36"/>
      <c r="J38" s="36"/>
      <c r="K38" s="36"/>
    </row>
    <row r="39" spans="1:12" ht="14.25" customHeight="1" x14ac:dyDescent="0.25">
      <c r="A39" s="129" t="s">
        <v>123</v>
      </c>
      <c r="B39" s="37"/>
      <c r="C39" s="38"/>
      <c r="D39" s="39"/>
      <c r="E39" s="40"/>
      <c r="F39" s="38"/>
      <c r="G39" s="41"/>
      <c r="H39" s="42"/>
      <c r="I39" s="42"/>
      <c r="J39" s="42"/>
      <c r="K39" s="42"/>
    </row>
    <row r="40" spans="1:12" ht="14.25" customHeight="1" thickBot="1" x14ac:dyDescent="0.3">
      <c r="A40" s="127" t="s">
        <v>124</v>
      </c>
      <c r="B40" s="25"/>
      <c r="C40" s="26"/>
      <c r="D40" s="27"/>
      <c r="E40" s="28"/>
      <c r="F40" s="26"/>
      <c r="G40" s="29"/>
      <c r="H40" s="30"/>
      <c r="I40" s="30"/>
      <c r="J40" s="30"/>
      <c r="K40" s="30"/>
    </row>
    <row r="41" spans="1:12" ht="14.25" customHeight="1" thickTop="1" x14ac:dyDescent="0.25">
      <c r="A41" s="128" t="s">
        <v>125</v>
      </c>
      <c r="B41" s="31"/>
      <c r="C41" s="32"/>
      <c r="D41" s="33"/>
      <c r="E41" s="34"/>
      <c r="F41" s="32"/>
      <c r="G41" s="35"/>
      <c r="H41" s="36"/>
      <c r="I41" s="36"/>
      <c r="J41" s="36"/>
      <c r="K41" s="36"/>
    </row>
    <row r="42" spans="1:12" ht="14.25" customHeight="1" x14ac:dyDescent="0.25">
      <c r="A42" s="129" t="s">
        <v>126</v>
      </c>
      <c r="B42" s="37"/>
      <c r="C42" s="38"/>
      <c r="D42" s="39"/>
      <c r="E42" s="40"/>
      <c r="F42" s="38"/>
      <c r="G42" s="41"/>
      <c r="H42" s="42"/>
      <c r="I42" s="42"/>
      <c r="J42" s="42"/>
      <c r="K42" s="42"/>
    </row>
    <row r="43" spans="1:12" ht="14.25" customHeight="1" thickBot="1" x14ac:dyDescent="0.3">
      <c r="A43" s="127" t="s">
        <v>127</v>
      </c>
      <c r="B43" s="25"/>
      <c r="C43" s="26"/>
      <c r="D43" s="27"/>
      <c r="E43" s="28"/>
      <c r="F43" s="26"/>
      <c r="G43" s="29"/>
      <c r="H43" s="30"/>
      <c r="I43" s="30"/>
      <c r="J43" s="30"/>
      <c r="K43" s="30"/>
    </row>
    <row r="44" spans="1:12" ht="14.25" customHeight="1" thickTop="1" x14ac:dyDescent="0.25">
      <c r="A44" s="128" t="s">
        <v>128</v>
      </c>
      <c r="B44" s="31"/>
      <c r="C44" s="32"/>
      <c r="D44" s="33"/>
      <c r="E44" s="34"/>
      <c r="F44" s="32"/>
      <c r="G44" s="35"/>
      <c r="H44" s="36"/>
      <c r="I44" s="36"/>
      <c r="J44" s="36"/>
      <c r="K44" s="36"/>
    </row>
    <row r="45" spans="1:12" ht="14.25" customHeight="1" x14ac:dyDescent="0.25">
      <c r="A45" s="129" t="s">
        <v>129</v>
      </c>
      <c r="B45" s="37"/>
      <c r="C45" s="38"/>
      <c r="D45" s="39"/>
      <c r="E45" s="40"/>
      <c r="F45" s="38"/>
      <c r="G45" s="41"/>
      <c r="H45" s="42"/>
      <c r="I45" s="42"/>
      <c r="J45" s="42"/>
      <c r="K45" s="42"/>
    </row>
    <row r="46" spans="1:12" ht="14.25" customHeight="1" x14ac:dyDescent="0.25">
      <c r="A46" s="127" t="s">
        <v>130</v>
      </c>
      <c r="B46" s="25"/>
      <c r="C46" s="26"/>
      <c r="D46" s="27"/>
      <c r="E46" s="28"/>
      <c r="F46" s="26"/>
      <c r="G46" s="29"/>
      <c r="H46" s="30"/>
      <c r="I46" s="30"/>
      <c r="J46" s="30"/>
      <c r="K46" s="30"/>
    </row>
    <row r="47" spans="1:12" ht="22.5" customHeight="1" x14ac:dyDescent="0.2">
      <c r="A47" s="130" t="s">
        <v>131</v>
      </c>
      <c r="B47" s="131">
        <f t="shared" ref="B47:K47" si="0">SUM(B7:B46)</f>
        <v>0</v>
      </c>
      <c r="C47" s="131">
        <f t="shared" si="0"/>
        <v>0</v>
      </c>
      <c r="D47" s="131">
        <f t="shared" si="0"/>
        <v>0</v>
      </c>
      <c r="E47" s="131">
        <f t="shared" si="0"/>
        <v>0</v>
      </c>
      <c r="F47" s="131">
        <f t="shared" si="0"/>
        <v>0</v>
      </c>
      <c r="G47" s="131">
        <f t="shared" si="0"/>
        <v>0</v>
      </c>
      <c r="H47" s="131">
        <f t="shared" si="0"/>
        <v>0</v>
      </c>
      <c r="I47" s="131">
        <f t="shared" si="0"/>
        <v>0</v>
      </c>
      <c r="J47" s="131">
        <f t="shared" si="0"/>
        <v>0</v>
      </c>
      <c r="K47" s="131">
        <f t="shared" si="0"/>
        <v>0</v>
      </c>
      <c r="L47" s="18" t="s">
        <v>135</v>
      </c>
    </row>
    <row r="48" spans="1:12" ht="24" customHeight="1" x14ac:dyDescent="0.2">
      <c r="A48" s="132" t="s">
        <v>132</v>
      </c>
      <c r="B48" s="132"/>
      <c r="C48" s="132"/>
      <c r="D48" s="132"/>
      <c r="E48" s="132"/>
      <c r="F48" s="132"/>
      <c r="G48" s="133">
        <f>SUM(G8:G46)</f>
        <v>0</v>
      </c>
      <c r="H48" s="133">
        <f t="shared" ref="H48:K48" si="1">SUM(H8:H46)</f>
        <v>0</v>
      </c>
      <c r="I48" s="133">
        <f t="shared" si="1"/>
        <v>0</v>
      </c>
      <c r="J48" s="133">
        <f t="shared" si="1"/>
        <v>0</v>
      </c>
      <c r="K48" s="133">
        <f t="shared" si="1"/>
        <v>0</v>
      </c>
      <c r="L48" s="18" t="s">
        <v>135</v>
      </c>
    </row>
    <row r="49" spans="1:11" ht="31.5" hidden="1" customHeight="1" x14ac:dyDescent="0.2">
      <c r="A49" s="43" t="s">
        <v>79</v>
      </c>
      <c r="B49" s="44" t="s">
        <v>80</v>
      </c>
      <c r="C49" s="44" t="s">
        <v>80</v>
      </c>
      <c r="D49" s="45" t="s">
        <v>81</v>
      </c>
      <c r="E49" s="45" t="s">
        <v>81</v>
      </c>
      <c r="F49" s="45" t="s">
        <v>81</v>
      </c>
      <c r="G49" s="45" t="s">
        <v>82</v>
      </c>
      <c r="H49" s="45" t="s">
        <v>83</v>
      </c>
      <c r="I49" s="45" t="s">
        <v>84</v>
      </c>
      <c r="J49" s="45" t="s">
        <v>85</v>
      </c>
      <c r="K49" s="45" t="s">
        <v>86</v>
      </c>
    </row>
    <row r="50" spans="1:11" ht="42.75" hidden="1" x14ac:dyDescent="0.25">
      <c r="A50" s="20" t="s">
        <v>9</v>
      </c>
      <c r="B50" s="21" t="s">
        <v>87</v>
      </c>
      <c r="C50" s="22" t="s">
        <v>88</v>
      </c>
      <c r="D50" s="23" t="s">
        <v>87</v>
      </c>
      <c r="E50" s="21" t="s">
        <v>89</v>
      </c>
      <c r="F50" s="22" t="s">
        <v>90</v>
      </c>
      <c r="G50" s="24" t="s">
        <v>87</v>
      </c>
      <c r="H50" s="21" t="s">
        <v>87</v>
      </c>
      <c r="I50" s="21" t="s">
        <v>87</v>
      </c>
      <c r="J50" s="21" t="s">
        <v>87</v>
      </c>
      <c r="K50" s="21" t="s">
        <v>87</v>
      </c>
    </row>
  </sheetData>
  <sheetProtection sheet="1" formatCells="0" formatColumns="0" formatRows="0"/>
  <mergeCells count="6">
    <mergeCell ref="A1:K1"/>
    <mergeCell ref="A2:K2"/>
    <mergeCell ref="A3:K3"/>
    <mergeCell ref="B4:C4"/>
    <mergeCell ref="D4:F4"/>
    <mergeCell ref="G4:K4"/>
  </mergeCells>
  <phoneticPr fontId="36" type="noConversion"/>
  <dataValidations count="1">
    <dataValidation type="list" allowBlank="1" showInputMessage="1" showErrorMessage="1" sqref="B5:K5" xr:uid="{D77220F0-599F-468C-ADA7-1D598F6950F5}">
      <formula1>$N$5:$N$31</formula1>
    </dataValidation>
  </dataValidations>
  <pageMargins left="0.7" right="0.7" top="0.75" bottom="0.75" header="0.3" footer="0.3"/>
  <pageSetup scale="9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ummaryRight="0"/>
    <pageSetUpPr fitToPage="1"/>
  </sheetPr>
  <dimension ref="A1:M19"/>
  <sheetViews>
    <sheetView showGridLines="0" workbookViewId="0">
      <selection activeCell="E8" sqref="E8"/>
    </sheetView>
  </sheetViews>
  <sheetFormatPr defaultColWidth="12.7109375" defaultRowHeight="15.75" customHeight="1" x14ac:dyDescent="0.2"/>
  <cols>
    <col min="1" max="1" width="28.28515625" style="11" customWidth="1"/>
    <col min="2" max="2" width="5.7109375" style="11" bestFit="1" customWidth="1"/>
    <col min="3" max="3" width="15.42578125" style="11" customWidth="1"/>
    <col min="4" max="4" width="5.7109375" style="11" bestFit="1" customWidth="1"/>
    <col min="5" max="5" width="16.85546875" style="11" customWidth="1"/>
    <col min="6" max="6" width="5.7109375" style="11" bestFit="1" customWidth="1"/>
    <col min="7" max="7" width="16.28515625" style="11" customWidth="1"/>
    <col min="8" max="8" width="5.7109375" style="11" bestFit="1" customWidth="1"/>
    <col min="9" max="9" width="18.140625" style="11" customWidth="1"/>
    <col min="10" max="10" width="5.7109375" style="11" bestFit="1" customWidth="1"/>
    <col min="11" max="11" width="16.5703125" style="11" customWidth="1"/>
    <col min="12" max="12" width="53.28515625" style="11" customWidth="1"/>
    <col min="13" max="13" width="93" style="80" customWidth="1"/>
    <col min="14" max="16384" width="12.7109375" style="11"/>
  </cols>
  <sheetData>
    <row r="1" spans="1:13" customFormat="1" ht="53.25" customHeight="1" thickBot="1" x14ac:dyDescent="0.25">
      <c r="A1" s="227" t="s">
        <v>182</v>
      </c>
      <c r="B1" s="228"/>
      <c r="C1" s="228"/>
      <c r="D1" s="228"/>
      <c r="E1" s="228"/>
      <c r="F1" s="228"/>
      <c r="G1" s="228"/>
      <c r="H1" s="228"/>
      <c r="I1" s="228"/>
      <c r="J1" s="228"/>
      <c r="K1" s="228"/>
      <c r="L1" s="228"/>
      <c r="M1" s="182"/>
    </row>
    <row r="2" spans="1:13" customFormat="1" ht="15.75" customHeight="1" x14ac:dyDescent="0.3">
      <c r="A2" s="229" t="s">
        <v>44</v>
      </c>
      <c r="B2" s="230"/>
      <c r="C2" s="230"/>
      <c r="D2" s="230"/>
      <c r="E2" s="230"/>
      <c r="F2" s="230"/>
      <c r="G2" s="230"/>
      <c r="H2" s="230"/>
      <c r="I2" s="230"/>
      <c r="J2" s="230"/>
      <c r="K2" s="230"/>
      <c r="L2" s="230"/>
      <c r="M2" s="182"/>
    </row>
    <row r="3" spans="1:13" customFormat="1" ht="15" x14ac:dyDescent="0.25">
      <c r="A3" s="185"/>
      <c r="B3" s="231" t="s">
        <v>45</v>
      </c>
      <c r="C3" s="232"/>
      <c r="D3" s="233" t="s">
        <v>46</v>
      </c>
      <c r="E3" s="234"/>
      <c r="F3" s="233" t="s">
        <v>47</v>
      </c>
      <c r="G3" s="234"/>
      <c r="H3" s="233" t="s">
        <v>48</v>
      </c>
      <c r="I3" s="234"/>
      <c r="J3" s="233" t="s">
        <v>49</v>
      </c>
      <c r="K3" s="234"/>
      <c r="L3" s="186"/>
      <c r="M3" s="182"/>
    </row>
    <row r="4" spans="1:13" customFormat="1" ht="28.5" x14ac:dyDescent="0.2">
      <c r="A4" s="187" t="s">
        <v>50</v>
      </c>
      <c r="B4" s="188" t="s">
        <v>51</v>
      </c>
      <c r="C4" s="189" t="s">
        <v>52</v>
      </c>
      <c r="D4" s="188" t="s">
        <v>51</v>
      </c>
      <c r="E4" s="190" t="s">
        <v>52</v>
      </c>
      <c r="F4" s="188" t="s">
        <v>51</v>
      </c>
      <c r="G4" s="190" t="s">
        <v>52</v>
      </c>
      <c r="H4" s="188" t="s">
        <v>51</v>
      </c>
      <c r="I4" s="190" t="s">
        <v>52</v>
      </c>
      <c r="J4" s="188" t="s">
        <v>51</v>
      </c>
      <c r="K4" s="190" t="s">
        <v>52</v>
      </c>
      <c r="L4" s="191" t="s">
        <v>53</v>
      </c>
      <c r="M4" s="182"/>
    </row>
    <row r="5" spans="1:13" ht="38.25" x14ac:dyDescent="0.2">
      <c r="A5" s="72" t="s">
        <v>54</v>
      </c>
      <c r="B5" s="73"/>
      <c r="C5" s="74"/>
      <c r="D5" s="75"/>
      <c r="E5" s="76"/>
      <c r="F5" s="75"/>
      <c r="G5" s="76"/>
      <c r="H5" s="75"/>
      <c r="I5" s="76"/>
      <c r="J5" s="75"/>
      <c r="K5" s="76"/>
      <c r="L5" s="48"/>
      <c r="M5" s="183" t="s">
        <v>136</v>
      </c>
    </row>
    <row r="6" spans="1:13" ht="38.25" x14ac:dyDescent="0.2">
      <c r="A6" s="72"/>
      <c r="B6" s="73"/>
      <c r="C6" s="77"/>
      <c r="D6" s="78"/>
      <c r="E6" s="77"/>
      <c r="F6" s="78"/>
      <c r="G6" s="77"/>
      <c r="H6" s="78"/>
      <c r="I6" s="77"/>
      <c r="J6" s="78"/>
      <c r="K6" s="77"/>
      <c r="L6" s="48"/>
      <c r="M6" s="183" t="s">
        <v>169</v>
      </c>
    </row>
    <row r="7" spans="1:13" ht="38.25" x14ac:dyDescent="0.2">
      <c r="A7" s="79"/>
      <c r="B7" s="73"/>
      <c r="C7" s="74"/>
      <c r="D7" s="75"/>
      <c r="E7" s="74"/>
      <c r="F7" s="75"/>
      <c r="G7" s="74"/>
      <c r="H7" s="75"/>
      <c r="I7" s="74"/>
      <c r="J7" s="75"/>
      <c r="K7" s="77"/>
      <c r="L7" s="48"/>
      <c r="M7" s="183" t="s">
        <v>170</v>
      </c>
    </row>
    <row r="8" spans="1:13" ht="38.25" x14ac:dyDescent="0.2">
      <c r="A8" s="72"/>
      <c r="B8" s="73"/>
      <c r="C8" s="77"/>
      <c r="D8" s="73"/>
      <c r="E8" s="77"/>
      <c r="F8" s="73"/>
      <c r="G8" s="77"/>
      <c r="H8" s="73"/>
      <c r="I8" s="77"/>
      <c r="J8" s="73"/>
      <c r="K8" s="77"/>
      <c r="L8" s="48"/>
      <c r="M8" s="183" t="s">
        <v>171</v>
      </c>
    </row>
    <row r="9" spans="1:13" ht="38.25" x14ac:dyDescent="0.2">
      <c r="A9" s="72"/>
      <c r="B9" s="73"/>
      <c r="C9" s="77"/>
      <c r="D9" s="73"/>
      <c r="E9" s="77"/>
      <c r="F9" s="73"/>
      <c r="G9" s="77"/>
      <c r="H9" s="73"/>
      <c r="I9" s="77"/>
      <c r="J9" s="73"/>
      <c r="K9" s="77"/>
      <c r="L9" s="48"/>
      <c r="M9" s="183" t="s">
        <v>172</v>
      </c>
    </row>
    <row r="10" spans="1:13" ht="38.25" x14ac:dyDescent="0.2">
      <c r="A10" s="72"/>
      <c r="B10" s="73"/>
      <c r="C10" s="77"/>
      <c r="D10" s="78"/>
      <c r="E10" s="77"/>
      <c r="F10" s="73"/>
      <c r="G10" s="77"/>
      <c r="H10" s="73"/>
      <c r="I10" s="77"/>
      <c r="J10" s="78"/>
      <c r="K10" s="77"/>
      <c r="L10" s="48"/>
      <c r="M10" s="183" t="s">
        <v>173</v>
      </c>
    </row>
    <row r="11" spans="1:13" ht="38.25" x14ac:dyDescent="0.2">
      <c r="A11" s="72"/>
      <c r="B11" s="73"/>
      <c r="C11" s="77"/>
      <c r="D11" s="78"/>
      <c r="E11" s="77"/>
      <c r="F11" s="78"/>
      <c r="G11" s="77"/>
      <c r="H11" s="78"/>
      <c r="I11" s="77"/>
      <c r="J11" s="78"/>
      <c r="K11" s="77"/>
      <c r="L11" s="48"/>
      <c r="M11" s="183" t="s">
        <v>174</v>
      </c>
    </row>
    <row r="12" spans="1:13" ht="38.25" x14ac:dyDescent="0.2">
      <c r="A12" s="72"/>
      <c r="B12" s="73"/>
      <c r="C12" s="77"/>
      <c r="D12" s="78"/>
      <c r="E12" s="77"/>
      <c r="F12" s="78"/>
      <c r="G12" s="77"/>
      <c r="H12" s="78"/>
      <c r="I12" s="77"/>
      <c r="J12" s="78"/>
      <c r="K12" s="77"/>
      <c r="L12" s="48"/>
      <c r="M12" s="183" t="s">
        <v>175</v>
      </c>
    </row>
    <row r="13" spans="1:13" ht="38.25" x14ac:dyDescent="0.2">
      <c r="A13" s="72"/>
      <c r="B13" s="73"/>
      <c r="C13" s="77"/>
      <c r="D13" s="78"/>
      <c r="E13" s="77"/>
      <c r="F13" s="78"/>
      <c r="G13" s="77"/>
      <c r="H13" s="78"/>
      <c r="I13" s="77"/>
      <c r="J13" s="78"/>
      <c r="K13" s="77"/>
      <c r="L13" s="48"/>
      <c r="M13" s="183" t="s">
        <v>176</v>
      </c>
    </row>
    <row r="14" spans="1:13" ht="38.25" x14ac:dyDescent="0.2">
      <c r="A14" s="72"/>
      <c r="B14" s="73"/>
      <c r="C14" s="77"/>
      <c r="D14" s="78"/>
      <c r="E14" s="77"/>
      <c r="F14" s="78"/>
      <c r="G14" s="77"/>
      <c r="H14" s="78"/>
      <c r="I14" s="77"/>
      <c r="J14" s="78"/>
      <c r="K14" s="77"/>
      <c r="L14" s="48"/>
      <c r="M14" s="183" t="s">
        <v>177</v>
      </c>
    </row>
    <row r="15" spans="1:13" ht="38.25" x14ac:dyDescent="0.2">
      <c r="A15" s="72"/>
      <c r="B15" s="73"/>
      <c r="C15" s="77"/>
      <c r="D15" s="78"/>
      <c r="E15" s="77"/>
      <c r="F15" s="78"/>
      <c r="G15" s="77"/>
      <c r="H15" s="78"/>
      <c r="I15" s="77"/>
      <c r="J15" s="78"/>
      <c r="K15" s="77"/>
      <c r="L15" s="48"/>
      <c r="M15" s="183" t="s">
        <v>178</v>
      </c>
    </row>
    <row r="16" spans="1:13" ht="38.25" x14ac:dyDescent="0.2">
      <c r="A16" s="72"/>
      <c r="B16" s="73"/>
      <c r="C16" s="77"/>
      <c r="D16" s="78"/>
      <c r="E16" s="77"/>
      <c r="F16" s="78"/>
      <c r="G16" s="77"/>
      <c r="H16" s="78"/>
      <c r="I16" s="77"/>
      <c r="J16" s="78"/>
      <c r="K16" s="77"/>
      <c r="L16" s="48"/>
      <c r="M16" s="183" t="s">
        <v>179</v>
      </c>
    </row>
    <row r="17" spans="1:13" ht="38.25" x14ac:dyDescent="0.2">
      <c r="A17" s="72"/>
      <c r="B17" s="73"/>
      <c r="C17" s="77"/>
      <c r="D17" s="73"/>
      <c r="E17" s="77"/>
      <c r="F17" s="73"/>
      <c r="G17" s="77"/>
      <c r="H17" s="73"/>
      <c r="I17" s="77"/>
      <c r="J17" s="73"/>
      <c r="K17" s="77"/>
      <c r="L17" s="48"/>
      <c r="M17" s="183" t="s">
        <v>180</v>
      </c>
    </row>
    <row r="18" spans="1:13" ht="38.25" x14ac:dyDescent="0.2">
      <c r="A18" s="72"/>
      <c r="B18" s="73"/>
      <c r="C18" s="77"/>
      <c r="D18" s="78"/>
      <c r="E18" s="77"/>
      <c r="F18" s="78"/>
      <c r="G18" s="77"/>
      <c r="H18" s="78"/>
      <c r="I18" s="76"/>
      <c r="J18" s="75"/>
      <c r="K18" s="77"/>
      <c r="L18" s="48"/>
      <c r="M18" s="183" t="s">
        <v>181</v>
      </c>
    </row>
    <row r="19" spans="1:13" customFormat="1" thickBot="1" x14ac:dyDescent="0.3">
      <c r="A19" s="192" t="s">
        <v>0</v>
      </c>
      <c r="B19" s="193">
        <f t="shared" ref="B19:K19" si="0">SUM(B5:B18)</f>
        <v>0</v>
      </c>
      <c r="C19" s="194">
        <f>SUM(C5:C18)</f>
        <v>0</v>
      </c>
      <c r="D19" s="195">
        <f t="shared" si="0"/>
        <v>0</v>
      </c>
      <c r="E19" s="196">
        <f t="shared" si="0"/>
        <v>0</v>
      </c>
      <c r="F19" s="195">
        <f t="shared" si="0"/>
        <v>0</v>
      </c>
      <c r="G19" s="196">
        <f t="shared" si="0"/>
        <v>0</v>
      </c>
      <c r="H19" s="195">
        <f t="shared" si="0"/>
        <v>0</v>
      </c>
      <c r="I19" s="196">
        <f t="shared" si="0"/>
        <v>0</v>
      </c>
      <c r="J19" s="195">
        <f t="shared" si="0"/>
        <v>0</v>
      </c>
      <c r="K19" s="196">
        <f t="shared" si="0"/>
        <v>0</v>
      </c>
      <c r="L19" s="197"/>
      <c r="M19" s="184" t="s">
        <v>135</v>
      </c>
    </row>
  </sheetData>
  <sheetProtection sheet="1" formatCells="0" formatColumns="0" formatRows="0" insertRows="0" selectLockedCells="1"/>
  <mergeCells count="7">
    <mergeCell ref="A1:L1"/>
    <mergeCell ref="A2:L2"/>
    <mergeCell ref="B3:C3"/>
    <mergeCell ref="D3:E3"/>
    <mergeCell ref="F3:G3"/>
    <mergeCell ref="H3:I3"/>
    <mergeCell ref="J3:K3"/>
  </mergeCells>
  <conditionalFormatting sqref="B5:L18">
    <cfRule type="expression" dxfId="23" priority="1">
      <formula>AND($A5&lt;&gt;"",COUNTBLANK($B5:$L5)&gt;0)</formula>
    </cfRule>
  </conditionalFormatting>
  <conditionalFormatting sqref="B17:L18">
    <cfRule type="expression" dxfId="22" priority="2">
      <formula>AND($A17&lt;&gt;"", COUNTBLANK($B17:$L17)&gt;0)</formula>
    </cfRule>
  </conditionalFormatting>
  <pageMargins left="0.7" right="0.7" top="0.75" bottom="0.75" header="0" footer="0"/>
  <pageSetup paperSize="5" scale="8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outlinePr summaryBelow="0" summaryRight="0"/>
    <pageSetUpPr fitToPage="1"/>
  </sheetPr>
  <dimension ref="A1:D39"/>
  <sheetViews>
    <sheetView showGridLines="0" workbookViewId="0">
      <selection activeCell="A6" sqref="A6"/>
    </sheetView>
  </sheetViews>
  <sheetFormatPr defaultColWidth="12.7109375" defaultRowHeight="15.75" customHeight="1" x14ac:dyDescent="0.2"/>
  <cols>
    <col min="1" max="1" width="32.7109375" style="11" customWidth="1"/>
    <col min="2" max="2" width="15.7109375" style="11" bestFit="1" customWidth="1"/>
    <col min="3" max="3" width="74.85546875" style="11" customWidth="1"/>
    <col min="4" max="4" width="114.140625" style="19" customWidth="1"/>
    <col min="5" max="5" width="50.7109375" style="11" customWidth="1"/>
    <col min="6" max="16384" width="12.7109375" style="11"/>
  </cols>
  <sheetData>
    <row r="1" spans="1:4" customFormat="1" ht="145.9" customHeight="1" x14ac:dyDescent="0.2">
      <c r="A1" s="219" t="s">
        <v>217</v>
      </c>
      <c r="B1" s="220"/>
      <c r="C1" s="220"/>
      <c r="D1" s="220"/>
    </row>
    <row r="2" spans="1:4" customFormat="1" ht="18.75" x14ac:dyDescent="0.3">
      <c r="A2" s="211" t="s">
        <v>64</v>
      </c>
      <c r="B2" s="212"/>
      <c r="C2" s="213"/>
      <c r="D2" s="109"/>
    </row>
    <row r="3" spans="1:4" s="204" customFormat="1" ht="15" x14ac:dyDescent="0.25">
      <c r="A3" s="137"/>
      <c r="B3" s="138" t="s">
        <v>65</v>
      </c>
      <c r="C3" s="140" t="s">
        <v>53</v>
      </c>
      <c r="D3" s="109"/>
    </row>
    <row r="4" spans="1:4" s="204" customFormat="1" ht="15" x14ac:dyDescent="0.25">
      <c r="A4" s="50" t="s">
        <v>56</v>
      </c>
      <c r="B4" s="102"/>
      <c r="C4" s="52"/>
      <c r="D4" s="109"/>
    </row>
    <row r="5" spans="1:4" s="204" customFormat="1" ht="16.149999999999999" customHeight="1" x14ac:dyDescent="0.25">
      <c r="A5" s="144" t="s">
        <v>133</v>
      </c>
      <c r="B5" s="101">
        <f>(Enrollment!G48)*('Consolidated Budget'!B5)</f>
        <v>0</v>
      </c>
      <c r="C5" s="206" t="s">
        <v>216</v>
      </c>
      <c r="D5" s="110" t="s">
        <v>135</v>
      </c>
    </row>
    <row r="6" spans="1:4" s="19" customFormat="1" ht="15" x14ac:dyDescent="0.25">
      <c r="A6" s="134"/>
      <c r="B6" s="53"/>
      <c r="C6" s="100"/>
      <c r="D6" s="207" t="s">
        <v>137</v>
      </c>
    </row>
    <row r="7" spans="1:4" s="19" customFormat="1" ht="15" x14ac:dyDescent="0.25">
      <c r="A7" s="134"/>
      <c r="B7" s="53"/>
      <c r="C7" s="100"/>
      <c r="D7" s="207" t="s">
        <v>138</v>
      </c>
    </row>
    <row r="8" spans="1:4" s="19" customFormat="1" ht="15" x14ac:dyDescent="0.25">
      <c r="A8" s="134"/>
      <c r="B8" s="53"/>
      <c r="C8" s="100"/>
      <c r="D8" s="207" t="s">
        <v>139</v>
      </c>
    </row>
    <row r="9" spans="1:4" s="19" customFormat="1" ht="15" x14ac:dyDescent="0.25">
      <c r="A9" s="134"/>
      <c r="B9" s="53"/>
      <c r="C9" s="100"/>
      <c r="D9" s="207" t="s">
        <v>140</v>
      </c>
    </row>
    <row r="10" spans="1:4" s="19" customFormat="1" ht="15" x14ac:dyDescent="0.25">
      <c r="A10" s="134"/>
      <c r="B10" s="53"/>
      <c r="C10" s="100"/>
      <c r="D10" s="207" t="s">
        <v>141</v>
      </c>
    </row>
    <row r="11" spans="1:4" s="204" customFormat="1" ht="16.149999999999999" customHeight="1" x14ac:dyDescent="0.25">
      <c r="A11" s="55" t="s">
        <v>57</v>
      </c>
      <c r="B11" s="106">
        <f>SUM(B5:B10)</f>
        <v>0</v>
      </c>
      <c r="C11" s="57"/>
      <c r="D11" s="110" t="s">
        <v>135</v>
      </c>
    </row>
    <row r="12" spans="1:4" s="204" customFormat="1" ht="15" x14ac:dyDescent="0.25">
      <c r="A12" s="50" t="s">
        <v>58</v>
      </c>
      <c r="B12" s="102"/>
      <c r="C12" s="200" t="s">
        <v>53</v>
      </c>
      <c r="D12" s="109"/>
    </row>
    <row r="13" spans="1:4" s="204" customFormat="1" ht="15" x14ac:dyDescent="0.25">
      <c r="A13" s="103" t="s">
        <v>59</v>
      </c>
      <c r="B13" s="101">
        <f>'Financial Staffing Plan'!C19</f>
        <v>0</v>
      </c>
      <c r="C13" s="206" t="s">
        <v>216</v>
      </c>
      <c r="D13" s="110" t="s">
        <v>135</v>
      </c>
    </row>
    <row r="14" spans="1:4" s="19" customFormat="1" ht="15" x14ac:dyDescent="0.25">
      <c r="A14" s="135"/>
      <c r="B14" s="53"/>
      <c r="C14" s="100"/>
      <c r="D14" s="207" t="s">
        <v>142</v>
      </c>
    </row>
    <row r="15" spans="1:4" s="19" customFormat="1" ht="15" x14ac:dyDescent="0.25">
      <c r="A15" s="135"/>
      <c r="B15" s="53"/>
      <c r="C15" s="100"/>
      <c r="D15" s="207" t="s">
        <v>143</v>
      </c>
    </row>
    <row r="16" spans="1:4" s="19" customFormat="1" ht="15" x14ac:dyDescent="0.25">
      <c r="A16" s="135"/>
      <c r="B16" s="53"/>
      <c r="C16" s="100"/>
      <c r="D16" s="207" t="s">
        <v>144</v>
      </c>
    </row>
    <row r="17" spans="1:4" s="19" customFormat="1" ht="15" x14ac:dyDescent="0.25">
      <c r="A17" s="135"/>
      <c r="B17" s="53"/>
      <c r="C17" s="100"/>
      <c r="D17" s="207" t="s">
        <v>145</v>
      </c>
    </row>
    <row r="18" spans="1:4" s="19" customFormat="1" ht="15" x14ac:dyDescent="0.25">
      <c r="A18" s="135"/>
      <c r="B18" s="53"/>
      <c r="C18" s="100"/>
      <c r="D18" s="207" t="s">
        <v>146</v>
      </c>
    </row>
    <row r="19" spans="1:4" s="19" customFormat="1" ht="15" x14ac:dyDescent="0.25">
      <c r="A19" s="135"/>
      <c r="B19" s="53"/>
      <c r="C19" s="100"/>
      <c r="D19" s="207" t="s">
        <v>147</v>
      </c>
    </row>
    <row r="20" spans="1:4" s="19" customFormat="1" ht="15" x14ac:dyDescent="0.25">
      <c r="A20" s="135"/>
      <c r="B20" s="53"/>
      <c r="C20" s="100"/>
      <c r="D20" s="207" t="s">
        <v>148</v>
      </c>
    </row>
    <row r="21" spans="1:4" s="19" customFormat="1" ht="15" x14ac:dyDescent="0.25">
      <c r="A21" s="135"/>
      <c r="B21" s="53"/>
      <c r="C21" s="100"/>
      <c r="D21" s="207" t="s">
        <v>149</v>
      </c>
    </row>
    <row r="22" spans="1:4" s="19" customFormat="1" ht="15" x14ac:dyDescent="0.25">
      <c r="A22" s="135"/>
      <c r="B22" s="53"/>
      <c r="C22" s="100"/>
      <c r="D22" s="207" t="s">
        <v>150</v>
      </c>
    </row>
    <row r="23" spans="1:4" s="19" customFormat="1" ht="15" x14ac:dyDescent="0.25">
      <c r="A23" s="135"/>
      <c r="B23" s="53"/>
      <c r="C23" s="100"/>
      <c r="D23" s="207" t="s">
        <v>151</v>
      </c>
    </row>
    <row r="24" spans="1:4" s="19" customFormat="1" ht="15" x14ac:dyDescent="0.25">
      <c r="A24" s="135"/>
      <c r="B24" s="53"/>
      <c r="C24" s="100"/>
      <c r="D24" s="207" t="s">
        <v>152</v>
      </c>
    </row>
    <row r="25" spans="1:4" s="19" customFormat="1" ht="15" x14ac:dyDescent="0.25">
      <c r="A25" s="135"/>
      <c r="B25" s="53"/>
      <c r="C25" s="100"/>
      <c r="D25" s="207" t="s">
        <v>153</v>
      </c>
    </row>
    <row r="26" spans="1:4" s="19" customFormat="1" ht="15" x14ac:dyDescent="0.25">
      <c r="A26" s="135"/>
      <c r="B26" s="53"/>
      <c r="C26" s="100"/>
      <c r="D26" s="207" t="s">
        <v>154</v>
      </c>
    </row>
    <row r="27" spans="1:4" s="204" customFormat="1" ht="15" x14ac:dyDescent="0.25">
      <c r="A27" s="55" t="s">
        <v>60</v>
      </c>
      <c r="B27" s="104">
        <f>SUM(B13:B26)</f>
        <v>0</v>
      </c>
      <c r="C27" s="57"/>
      <c r="D27" s="110" t="s">
        <v>135</v>
      </c>
    </row>
    <row r="28" spans="1:4" s="204" customFormat="1" ht="15" x14ac:dyDescent="0.25">
      <c r="A28" s="61" t="s">
        <v>134</v>
      </c>
      <c r="B28" s="105"/>
      <c r="C28" s="63"/>
      <c r="D28" s="109"/>
    </row>
    <row r="29" spans="1:4" s="19" customFormat="1" ht="76.5" customHeight="1" x14ac:dyDescent="0.2">
      <c r="A29" s="214" t="s">
        <v>66</v>
      </c>
      <c r="B29" s="215"/>
      <c r="C29" s="216"/>
      <c r="D29" s="208" t="s">
        <v>164</v>
      </c>
    </row>
    <row r="30" spans="1:4" s="204" customFormat="1" ht="15" x14ac:dyDescent="0.25">
      <c r="A30" s="217" t="s">
        <v>67</v>
      </c>
      <c r="B30" s="218"/>
      <c r="C30" s="200" t="s">
        <v>53</v>
      </c>
      <c r="D30" s="109"/>
    </row>
    <row r="31" spans="1:4" s="19" customFormat="1" ht="15" x14ac:dyDescent="0.25">
      <c r="A31" s="136"/>
      <c r="B31" s="53"/>
      <c r="C31" s="100"/>
      <c r="D31" s="209" t="s">
        <v>155</v>
      </c>
    </row>
    <row r="32" spans="1:4" s="19" customFormat="1" ht="15" x14ac:dyDescent="0.25">
      <c r="A32" s="136"/>
      <c r="B32" s="53"/>
      <c r="C32" s="100"/>
      <c r="D32" s="209" t="s">
        <v>156</v>
      </c>
    </row>
    <row r="33" spans="1:4" s="19" customFormat="1" ht="15" x14ac:dyDescent="0.25">
      <c r="A33" s="136"/>
      <c r="B33" s="53"/>
      <c r="C33" s="100"/>
      <c r="D33" s="209" t="s">
        <v>157</v>
      </c>
    </row>
    <row r="34" spans="1:4" s="19" customFormat="1" ht="15" x14ac:dyDescent="0.25">
      <c r="A34" s="136"/>
      <c r="B34" s="53"/>
      <c r="C34" s="100"/>
      <c r="D34" s="209" t="s">
        <v>158</v>
      </c>
    </row>
    <row r="35" spans="1:4" s="19" customFormat="1" ht="15" x14ac:dyDescent="0.25">
      <c r="A35" s="136"/>
      <c r="B35" s="53"/>
      <c r="C35" s="100"/>
      <c r="D35" s="209" t="s">
        <v>159</v>
      </c>
    </row>
    <row r="36" spans="1:4" s="204" customFormat="1" ht="15" x14ac:dyDescent="0.25">
      <c r="A36" s="64" t="s">
        <v>61</v>
      </c>
      <c r="B36" s="106">
        <f>SUM(B31:B35)</f>
        <v>0</v>
      </c>
      <c r="C36" s="57"/>
      <c r="D36" s="110" t="s">
        <v>135</v>
      </c>
    </row>
    <row r="37" spans="1:4" s="204" customFormat="1" ht="15" x14ac:dyDescent="0.25">
      <c r="A37" s="65" t="s">
        <v>62</v>
      </c>
      <c r="B37" s="107">
        <f>B36+B27</f>
        <v>0</v>
      </c>
      <c r="C37" s="198"/>
      <c r="D37" s="110" t="s">
        <v>135</v>
      </c>
    </row>
    <row r="38" spans="1:4" s="204" customFormat="1" ht="15" x14ac:dyDescent="0.25">
      <c r="A38" s="68" t="s">
        <v>63</v>
      </c>
      <c r="B38" s="108">
        <f>B11-B37</f>
        <v>0</v>
      </c>
      <c r="C38" s="199"/>
      <c r="D38" s="110" t="s">
        <v>135</v>
      </c>
    </row>
    <row r="39" spans="1:4" ht="15.75" customHeight="1" x14ac:dyDescent="0.2">
      <c r="D39" s="204"/>
    </row>
  </sheetData>
  <sheetProtection sheet="1" formatColumns="0" formatRows="0" insertRows="0" selectLockedCells="1"/>
  <mergeCells count="4">
    <mergeCell ref="A2:C2"/>
    <mergeCell ref="A29:C29"/>
    <mergeCell ref="A30:B30"/>
    <mergeCell ref="A1:D1"/>
  </mergeCells>
  <phoneticPr fontId="36" type="noConversion"/>
  <conditionalFormatting sqref="A29:C29">
    <cfRule type="expression" dxfId="21" priority="8">
      <formula>COUNTIF($A$29,"*(narrative*")=0</formula>
    </cfRule>
  </conditionalFormatting>
  <conditionalFormatting sqref="B6:C10">
    <cfRule type="expression" dxfId="20" priority="6">
      <formula>AND($A6&lt;&gt;"", COUNTBLANK($B6:$C6)&gt;0)</formula>
    </cfRule>
  </conditionalFormatting>
  <conditionalFormatting sqref="B14:C26">
    <cfRule type="expression" dxfId="19" priority="2">
      <formula>AND($A14&lt;&gt;"", COUNTBLANK($B14:$C14)&gt;0)</formula>
    </cfRule>
  </conditionalFormatting>
  <conditionalFormatting sqref="B31:C35">
    <cfRule type="expression" dxfId="18" priority="1">
      <formula>AND($A31&lt;&gt;"", COUNTBLANK($B31:$C31)&gt;0)</formula>
    </cfRule>
  </conditionalFormatting>
  <printOptions horizontalCentered="1" gridLines="1"/>
  <pageMargins left="0.7" right="0.7" top="0.75" bottom="0.75" header="0" footer="0"/>
  <pageSetup scale="74" fitToHeight="0" pageOrder="overThenDown" orientation="portrait" cellComments="atEn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3BB59-57EA-4BC0-A327-987A88BC670E}">
  <sheetPr codeName="Sheet6">
    <outlinePr summaryBelow="0" summaryRight="0"/>
    <pageSetUpPr fitToPage="1"/>
  </sheetPr>
  <dimension ref="A1:D38"/>
  <sheetViews>
    <sheetView showGridLines="0" workbookViewId="0">
      <selection activeCell="B9" sqref="B9"/>
    </sheetView>
  </sheetViews>
  <sheetFormatPr defaultColWidth="12.7109375" defaultRowHeight="15.75" customHeight="1" x14ac:dyDescent="0.2"/>
  <cols>
    <col min="1" max="1" width="32.7109375" style="11" customWidth="1"/>
    <col min="2" max="2" width="15.7109375" style="11" bestFit="1" customWidth="1"/>
    <col min="3" max="3" width="74.85546875" style="11" customWidth="1"/>
    <col min="4" max="4" width="137.28515625" style="19" customWidth="1"/>
    <col min="5" max="5" width="50.7109375" style="11" customWidth="1"/>
    <col min="6" max="16384" width="12.7109375" style="11"/>
  </cols>
  <sheetData>
    <row r="1" spans="1:4" customFormat="1" ht="135.75" customHeight="1" x14ac:dyDescent="0.2">
      <c r="A1" s="219" t="s">
        <v>236</v>
      </c>
      <c r="B1" s="220"/>
      <c r="C1" s="220"/>
      <c r="D1" s="220"/>
    </row>
    <row r="2" spans="1:4" customFormat="1" ht="18.75" x14ac:dyDescent="0.3">
      <c r="A2" s="211" t="s">
        <v>68</v>
      </c>
      <c r="B2" s="212"/>
      <c r="C2" s="213"/>
      <c r="D2" s="109"/>
    </row>
    <row r="3" spans="1:4" s="204" customFormat="1" ht="15" x14ac:dyDescent="0.25">
      <c r="A3" s="137"/>
      <c r="B3" s="138" t="s">
        <v>69</v>
      </c>
      <c r="C3" s="140" t="s">
        <v>53</v>
      </c>
      <c r="D3" s="109"/>
    </row>
    <row r="4" spans="1:4" s="204" customFormat="1" ht="15" x14ac:dyDescent="0.25">
      <c r="A4" s="50" t="s">
        <v>56</v>
      </c>
      <c r="B4" s="102"/>
      <c r="C4" s="52"/>
      <c r="D4" s="109"/>
    </row>
    <row r="5" spans="1:4" s="204" customFormat="1" ht="16.5" customHeight="1" x14ac:dyDescent="0.25">
      <c r="A5" s="144" t="s">
        <v>133</v>
      </c>
      <c r="B5" s="101">
        <f>(Enrollment!H48)*('Consolidated Budget'!B5)</f>
        <v>0</v>
      </c>
      <c r="C5" s="206" t="s">
        <v>216</v>
      </c>
      <c r="D5" s="110" t="s">
        <v>135</v>
      </c>
    </row>
    <row r="6" spans="1:4" s="19" customFormat="1" ht="44.25" x14ac:dyDescent="0.25">
      <c r="A6" s="120" t="str">
        <f>IF(OR('Year 1 Budget'!A6="", 'Year 1 Budget'!A6=0),"",'Year 1 Budget'!A6)</f>
        <v/>
      </c>
      <c r="B6" s="53"/>
      <c r="C6" s="54"/>
      <c r="D6" s="111" t="s">
        <v>211</v>
      </c>
    </row>
    <row r="7" spans="1:4" s="19" customFormat="1" ht="44.25" x14ac:dyDescent="0.25">
      <c r="A7" s="120" t="str">
        <f>IF(OR('Year 1 Budget'!A7="", 'Year 1 Budget'!A7=0),"",'Year 1 Budget'!A7)</f>
        <v/>
      </c>
      <c r="B7" s="53"/>
      <c r="C7" s="54"/>
      <c r="D7" s="111" t="s">
        <v>212</v>
      </c>
    </row>
    <row r="8" spans="1:4" s="19" customFormat="1" ht="44.25" x14ac:dyDescent="0.25">
      <c r="A8" s="120" t="str">
        <f>IF(OR('Year 1 Budget'!A8="", 'Year 1 Budget'!A8=0),"",'Year 1 Budget'!A8)</f>
        <v/>
      </c>
      <c r="B8" s="53"/>
      <c r="C8" s="54"/>
      <c r="D8" s="111" t="s">
        <v>213</v>
      </c>
    </row>
    <row r="9" spans="1:4" s="19" customFormat="1" ht="44.25" x14ac:dyDescent="0.25">
      <c r="A9" s="120" t="str">
        <f>IF(OR('Year 1 Budget'!A9="", 'Year 1 Budget'!A9=0),"",'Year 1 Budget'!A9)</f>
        <v/>
      </c>
      <c r="B9" s="53"/>
      <c r="C9" s="54"/>
      <c r="D9" s="111" t="s">
        <v>214</v>
      </c>
    </row>
    <row r="10" spans="1:4" s="19" customFormat="1" ht="44.25" x14ac:dyDescent="0.25">
      <c r="A10" s="120" t="str">
        <f>IF(OR('Year 1 Budget'!A10="", 'Year 1 Budget'!A10=0),"",'Year 1 Budget'!A10)</f>
        <v/>
      </c>
      <c r="B10" s="53"/>
      <c r="C10" s="54"/>
      <c r="D10" s="111" t="s">
        <v>215</v>
      </c>
    </row>
    <row r="11" spans="1:4" s="204" customFormat="1" ht="15" x14ac:dyDescent="0.25">
      <c r="A11" s="55" t="s">
        <v>57</v>
      </c>
      <c r="B11" s="106">
        <f>SUM(B5:B10)</f>
        <v>0</v>
      </c>
      <c r="C11" s="57"/>
      <c r="D11" s="110" t="s">
        <v>135</v>
      </c>
    </row>
    <row r="12" spans="1:4" s="204" customFormat="1" ht="15" x14ac:dyDescent="0.25">
      <c r="A12" s="50" t="s">
        <v>58</v>
      </c>
      <c r="B12" s="102"/>
      <c r="C12" s="200" t="s">
        <v>53</v>
      </c>
      <c r="D12" s="109"/>
    </row>
    <row r="13" spans="1:4" s="204" customFormat="1" ht="19.5" customHeight="1" x14ac:dyDescent="0.25">
      <c r="A13" s="103" t="s">
        <v>59</v>
      </c>
      <c r="B13" s="101">
        <f>'Financial Staffing Plan'!E19</f>
        <v>0</v>
      </c>
      <c r="C13" s="205" t="s">
        <v>216</v>
      </c>
      <c r="D13" s="110" t="s">
        <v>135</v>
      </c>
    </row>
    <row r="14" spans="1:4" s="19" customFormat="1" ht="44.25" x14ac:dyDescent="0.25">
      <c r="A14" s="121" t="str">
        <f>IF(OR('Year 1 Budget'!A14="", 'Year 1 Budget'!A14=0),"",'Year 1 Budget'!A14)</f>
        <v/>
      </c>
      <c r="B14" s="53"/>
      <c r="C14" s="54"/>
      <c r="D14" s="111" t="s">
        <v>218</v>
      </c>
    </row>
    <row r="15" spans="1:4" s="19" customFormat="1" ht="44.25" x14ac:dyDescent="0.25">
      <c r="A15" s="121" t="str">
        <f>IF(OR('Year 1 Budget'!A15="", 'Year 1 Budget'!A15=0),"",'Year 1 Budget'!A15)</f>
        <v/>
      </c>
      <c r="B15" s="53"/>
      <c r="C15" s="54"/>
      <c r="D15" s="111" t="s">
        <v>219</v>
      </c>
    </row>
    <row r="16" spans="1:4" s="19" customFormat="1" ht="44.25" x14ac:dyDescent="0.25">
      <c r="A16" s="121" t="str">
        <f>IF(OR('Year 1 Budget'!A16="", 'Year 1 Budget'!A16=0),"",'Year 1 Budget'!A16)</f>
        <v/>
      </c>
      <c r="B16" s="53"/>
      <c r="C16" s="54"/>
      <c r="D16" s="111" t="s">
        <v>220</v>
      </c>
    </row>
    <row r="17" spans="1:4" s="19" customFormat="1" ht="44.25" x14ac:dyDescent="0.25">
      <c r="A17" s="121" t="str">
        <f>IF(OR('Year 1 Budget'!A17="", 'Year 1 Budget'!A17=0),"",'Year 1 Budget'!A17)</f>
        <v/>
      </c>
      <c r="B17" s="53"/>
      <c r="C17" s="54"/>
      <c r="D17" s="111" t="s">
        <v>223</v>
      </c>
    </row>
    <row r="18" spans="1:4" s="19" customFormat="1" ht="44.25" x14ac:dyDescent="0.25">
      <c r="A18" s="121" t="str">
        <f>IF(OR('Year 1 Budget'!A18="", 'Year 1 Budget'!A18=0),"",'Year 1 Budget'!A18)</f>
        <v/>
      </c>
      <c r="B18" s="53"/>
      <c r="C18" s="54"/>
      <c r="D18" s="111" t="s">
        <v>222</v>
      </c>
    </row>
    <row r="19" spans="1:4" s="19" customFormat="1" ht="44.25" x14ac:dyDescent="0.25">
      <c r="A19" s="121" t="str">
        <f>IF(OR('Year 1 Budget'!A19="", 'Year 1 Budget'!A19=0),"",'Year 1 Budget'!A19)</f>
        <v/>
      </c>
      <c r="B19" s="53"/>
      <c r="C19" s="54"/>
      <c r="D19" s="111" t="s">
        <v>221</v>
      </c>
    </row>
    <row r="20" spans="1:4" s="19" customFormat="1" ht="44.25" x14ac:dyDescent="0.25">
      <c r="A20" s="121" t="str">
        <f>IF(OR('Year 1 Budget'!A20="", 'Year 1 Budget'!A20=0),"",'Year 1 Budget'!A20)</f>
        <v/>
      </c>
      <c r="B20" s="53"/>
      <c r="C20" s="54"/>
      <c r="D20" s="111" t="s">
        <v>224</v>
      </c>
    </row>
    <row r="21" spans="1:4" s="19" customFormat="1" ht="44.25" x14ac:dyDescent="0.25">
      <c r="A21" s="121" t="str">
        <f>IF(OR('Year 1 Budget'!A21="", 'Year 1 Budget'!A21=0),"",'Year 1 Budget'!A21)</f>
        <v/>
      </c>
      <c r="B21" s="53"/>
      <c r="C21" s="54"/>
      <c r="D21" s="111" t="s">
        <v>225</v>
      </c>
    </row>
    <row r="22" spans="1:4" s="19" customFormat="1" ht="44.25" x14ac:dyDescent="0.25">
      <c r="A22" s="121" t="str">
        <f>IF(OR('Year 1 Budget'!A22="", 'Year 1 Budget'!A22=0),"",'Year 1 Budget'!A22)</f>
        <v/>
      </c>
      <c r="B22" s="53"/>
      <c r="C22" s="54"/>
      <c r="D22" s="111" t="s">
        <v>226</v>
      </c>
    </row>
    <row r="23" spans="1:4" s="19" customFormat="1" ht="44.25" x14ac:dyDescent="0.25">
      <c r="A23" s="121" t="str">
        <f>IF(OR('Year 1 Budget'!A23="", 'Year 1 Budget'!A23=0),"",'Year 1 Budget'!A23)</f>
        <v/>
      </c>
      <c r="B23" s="53"/>
      <c r="C23" s="54"/>
      <c r="D23" s="111" t="s">
        <v>227</v>
      </c>
    </row>
    <row r="24" spans="1:4" s="19" customFormat="1" ht="44.25" x14ac:dyDescent="0.25">
      <c r="A24" s="121" t="str">
        <f>IF(OR('Year 1 Budget'!A24="", 'Year 1 Budget'!A24=0),"",'Year 1 Budget'!A24)</f>
        <v/>
      </c>
      <c r="B24" s="53"/>
      <c r="C24" s="54"/>
      <c r="D24" s="111" t="s">
        <v>228</v>
      </c>
    </row>
    <row r="25" spans="1:4" s="19" customFormat="1" ht="44.25" x14ac:dyDescent="0.25">
      <c r="A25" s="121" t="str">
        <f>IF(OR('Year 1 Budget'!A25="", 'Year 1 Budget'!A25=0),"",'Year 1 Budget'!A25)</f>
        <v/>
      </c>
      <c r="B25" s="53"/>
      <c r="C25" s="54"/>
      <c r="D25" s="111" t="s">
        <v>229</v>
      </c>
    </row>
    <row r="26" spans="1:4" s="19" customFormat="1" ht="44.25" x14ac:dyDescent="0.25">
      <c r="A26" s="121" t="str">
        <f>IF(OR('Year 1 Budget'!A26="", 'Year 1 Budget'!A26=0),"",'Year 1 Budget'!A26)</f>
        <v/>
      </c>
      <c r="B26" s="53"/>
      <c r="C26" s="54"/>
      <c r="D26" s="111" t="s">
        <v>230</v>
      </c>
    </row>
    <row r="27" spans="1:4" s="204" customFormat="1" ht="15" x14ac:dyDescent="0.25">
      <c r="A27" s="55" t="s">
        <v>60</v>
      </c>
      <c r="B27" s="104">
        <f>SUM(B13:B26)</f>
        <v>0</v>
      </c>
      <c r="C27" s="57"/>
      <c r="D27" s="110" t="s">
        <v>135</v>
      </c>
    </row>
    <row r="28" spans="1:4" s="204" customFormat="1" ht="15" x14ac:dyDescent="0.25">
      <c r="A28" s="61" t="s">
        <v>160</v>
      </c>
      <c r="B28" s="105"/>
      <c r="C28" s="63"/>
      <c r="D28" s="109"/>
    </row>
    <row r="29" spans="1:4" s="19" customFormat="1" ht="76.5" customHeight="1" x14ac:dyDescent="0.2">
      <c r="A29" s="214" t="s">
        <v>66</v>
      </c>
      <c r="B29" s="215"/>
      <c r="C29" s="216"/>
      <c r="D29" s="112" t="s">
        <v>165</v>
      </c>
    </row>
    <row r="30" spans="1:4" s="204" customFormat="1" ht="15" x14ac:dyDescent="0.25">
      <c r="A30" s="217" t="s">
        <v>67</v>
      </c>
      <c r="B30" s="218"/>
      <c r="C30" s="200" t="s">
        <v>53</v>
      </c>
      <c r="D30" s="109"/>
    </row>
    <row r="31" spans="1:4" s="19" customFormat="1" ht="44.25" x14ac:dyDescent="0.25">
      <c r="A31" s="103" t="str">
        <f>IF(OR('Year 1 Budget'!A31="", 'Year 1 Budget'!A31=0),"",'Year 1 Budget'!A31)</f>
        <v/>
      </c>
      <c r="B31" s="58"/>
      <c r="C31" s="59"/>
      <c r="D31" s="111" t="s">
        <v>231</v>
      </c>
    </row>
    <row r="32" spans="1:4" s="19" customFormat="1" ht="44.25" x14ac:dyDescent="0.25">
      <c r="A32" s="103" t="str">
        <f>IF(OR('Year 1 Budget'!A32="", 'Year 1 Budget'!A32=0),"",'Year 1 Budget'!A32)</f>
        <v/>
      </c>
      <c r="B32" s="58"/>
      <c r="C32" s="59"/>
      <c r="D32" s="111" t="s">
        <v>232</v>
      </c>
    </row>
    <row r="33" spans="1:4" s="19" customFormat="1" ht="44.25" x14ac:dyDescent="0.25">
      <c r="A33" s="103" t="str">
        <f>IF(OR('Year 1 Budget'!A33="", 'Year 1 Budget'!A33=0),"",'Year 1 Budget'!A33)</f>
        <v/>
      </c>
      <c r="B33" s="58"/>
      <c r="C33" s="59"/>
      <c r="D33" s="111" t="s">
        <v>233</v>
      </c>
    </row>
    <row r="34" spans="1:4" s="19" customFormat="1" ht="44.25" x14ac:dyDescent="0.25">
      <c r="A34" s="103" t="str">
        <f>IF(OR('Year 1 Budget'!A34="", 'Year 1 Budget'!A34=0),"",'Year 1 Budget'!A34)</f>
        <v/>
      </c>
      <c r="B34" s="58"/>
      <c r="C34" s="59"/>
      <c r="D34" s="111" t="s">
        <v>234</v>
      </c>
    </row>
    <row r="35" spans="1:4" s="19" customFormat="1" ht="44.25" x14ac:dyDescent="0.25">
      <c r="A35" s="103" t="str">
        <f>IF(OR('Year 1 Budget'!A35="", 'Year 1 Budget'!A35=0),"",'Year 1 Budget'!A35)</f>
        <v/>
      </c>
      <c r="B35" s="58"/>
      <c r="C35" s="59"/>
      <c r="D35" s="111" t="s">
        <v>235</v>
      </c>
    </row>
    <row r="36" spans="1:4" s="204" customFormat="1" ht="15" x14ac:dyDescent="0.25">
      <c r="A36" s="64" t="s">
        <v>61</v>
      </c>
      <c r="B36" s="106">
        <f>SUM(B31:B35)</f>
        <v>0</v>
      </c>
      <c r="C36" s="57"/>
      <c r="D36" s="110" t="s">
        <v>135</v>
      </c>
    </row>
    <row r="37" spans="1:4" s="204" customFormat="1" ht="15" x14ac:dyDescent="0.25">
      <c r="A37" s="65" t="s">
        <v>62</v>
      </c>
      <c r="B37" s="107">
        <f>B36+B27</f>
        <v>0</v>
      </c>
      <c r="C37" s="198"/>
      <c r="D37" s="110" t="s">
        <v>135</v>
      </c>
    </row>
    <row r="38" spans="1:4" s="204" customFormat="1" ht="15" x14ac:dyDescent="0.25">
      <c r="A38" s="68" t="s">
        <v>63</v>
      </c>
      <c r="B38" s="108">
        <f>B11-B37</f>
        <v>0</v>
      </c>
      <c r="C38" s="199"/>
      <c r="D38" s="110" t="s">
        <v>135</v>
      </c>
    </row>
  </sheetData>
  <sheetProtection sheet="1" formatColumns="0" formatRows="0" insertRows="0" selectLockedCells="1"/>
  <mergeCells count="4">
    <mergeCell ref="A2:C2"/>
    <mergeCell ref="A29:C29"/>
    <mergeCell ref="A30:B30"/>
    <mergeCell ref="A1:D1"/>
  </mergeCells>
  <conditionalFormatting sqref="A29:C29">
    <cfRule type="expression" dxfId="17" priority="2">
      <formula>COUNTIF($A$29,"*(narrative*")=0</formula>
    </cfRule>
  </conditionalFormatting>
  <conditionalFormatting sqref="B6:C10">
    <cfRule type="expression" dxfId="16" priority="5">
      <formula>AND($A6&lt;&gt;"", COUNTBLANK($B6:$C6)&gt;0)</formula>
    </cfRule>
  </conditionalFormatting>
  <conditionalFormatting sqref="B14:C26">
    <cfRule type="expression" dxfId="15" priority="3">
      <formula>AND($A14&lt;&gt;"", COUNTBLANK($B14:$C14)&gt;0)</formula>
    </cfRule>
  </conditionalFormatting>
  <conditionalFormatting sqref="B31:C35">
    <cfRule type="expression" dxfId="14" priority="1">
      <formula>AND($A31&lt;&gt;"", COUNTBLANK($B31:$C31)&gt;0)</formula>
    </cfRule>
  </conditionalFormatting>
  <printOptions horizontalCentered="1" gridLines="1"/>
  <pageMargins left="0.7" right="0.7" top="0.75" bottom="0.75" header="0" footer="0"/>
  <pageSetup scale="74" fitToHeight="0" pageOrder="overThenDown" orientation="portrait" cellComments="atEn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3605-8CF4-426C-BB7B-8E846DCFA038}">
  <sheetPr codeName="Sheet7">
    <outlinePr summaryBelow="0" summaryRight="0"/>
    <pageSetUpPr fitToPage="1"/>
  </sheetPr>
  <dimension ref="A1:D38"/>
  <sheetViews>
    <sheetView showGridLines="0" workbookViewId="0">
      <selection activeCell="B31" sqref="B31:C35"/>
    </sheetView>
  </sheetViews>
  <sheetFormatPr defaultColWidth="12.7109375" defaultRowHeight="15.75" customHeight="1" x14ac:dyDescent="0.2"/>
  <cols>
    <col min="1" max="1" width="32.7109375" style="11" customWidth="1"/>
    <col min="2" max="2" width="15.7109375" style="11" bestFit="1" customWidth="1"/>
    <col min="3" max="3" width="74.85546875" style="11" customWidth="1"/>
    <col min="4" max="4" width="114.140625" style="11" customWidth="1"/>
    <col min="5" max="5" width="50.7109375" style="11" customWidth="1"/>
    <col min="6" max="16384" width="12.7109375" style="11"/>
  </cols>
  <sheetData>
    <row r="1" spans="1:4" customFormat="1" ht="114" customHeight="1" x14ac:dyDescent="0.2">
      <c r="A1" s="219" t="s">
        <v>237</v>
      </c>
      <c r="B1" s="220"/>
      <c r="C1" s="220"/>
      <c r="D1" s="220"/>
    </row>
    <row r="2" spans="1:4" customFormat="1" ht="18.75" x14ac:dyDescent="0.3">
      <c r="A2" s="211" t="s">
        <v>70</v>
      </c>
      <c r="B2" s="212"/>
      <c r="C2" s="213"/>
      <c r="D2" s="203"/>
    </row>
    <row r="3" spans="1:4" s="204" customFormat="1" ht="15" x14ac:dyDescent="0.25">
      <c r="A3" s="137"/>
      <c r="B3" s="138" t="s">
        <v>71</v>
      </c>
      <c r="C3" s="140" t="s">
        <v>53</v>
      </c>
      <c r="D3" s="109"/>
    </row>
    <row r="4" spans="1:4" s="204" customFormat="1" ht="15" x14ac:dyDescent="0.25">
      <c r="A4" s="50" t="s">
        <v>56</v>
      </c>
      <c r="B4" s="102"/>
      <c r="C4" s="52"/>
      <c r="D4" s="109"/>
    </row>
    <row r="5" spans="1:4" s="204" customFormat="1" ht="29.25" customHeight="1" x14ac:dyDescent="0.25">
      <c r="A5" s="144" t="s">
        <v>133</v>
      </c>
      <c r="B5" s="101">
        <f>(Enrollment!I48)*('Consolidated Budget'!B5)</f>
        <v>0</v>
      </c>
      <c r="C5" s="202"/>
      <c r="D5" s="110" t="s">
        <v>135</v>
      </c>
    </row>
    <row r="6" spans="1:4" s="19" customFormat="1" ht="44.25" x14ac:dyDescent="0.25">
      <c r="A6" s="120" t="str">
        <f>IF(OR('Year 1 Budget'!A6="", 'Year 1 Budget'!A6=0),"",'Year 1 Budget'!A6)</f>
        <v/>
      </c>
      <c r="B6" s="53"/>
      <c r="C6" s="54"/>
      <c r="D6" s="111" t="s">
        <v>211</v>
      </c>
    </row>
    <row r="7" spans="1:4" s="19" customFormat="1" ht="44.25" x14ac:dyDescent="0.25">
      <c r="A7" s="120" t="str">
        <f>IF(OR('Year 1 Budget'!A7="", 'Year 1 Budget'!A7=0),"",'Year 1 Budget'!A7)</f>
        <v/>
      </c>
      <c r="B7" s="53"/>
      <c r="C7" s="54"/>
      <c r="D7" s="111" t="s">
        <v>212</v>
      </c>
    </row>
    <row r="8" spans="1:4" s="19" customFormat="1" ht="44.25" x14ac:dyDescent="0.25">
      <c r="A8" s="120" t="str">
        <f>IF(OR('Year 1 Budget'!A8="", 'Year 1 Budget'!A8=0),"",'Year 1 Budget'!A8)</f>
        <v/>
      </c>
      <c r="B8" s="53"/>
      <c r="C8" s="54"/>
      <c r="D8" s="111" t="s">
        <v>213</v>
      </c>
    </row>
    <row r="9" spans="1:4" s="19" customFormat="1" ht="44.25" x14ac:dyDescent="0.25">
      <c r="A9" s="120" t="str">
        <f>IF(OR('Year 1 Budget'!A9="", 'Year 1 Budget'!A9=0),"",'Year 1 Budget'!A9)</f>
        <v/>
      </c>
      <c r="B9" s="53"/>
      <c r="C9" s="54"/>
      <c r="D9" s="111" t="s">
        <v>214</v>
      </c>
    </row>
    <row r="10" spans="1:4" s="19" customFormat="1" ht="44.25" x14ac:dyDescent="0.25">
      <c r="A10" s="120" t="str">
        <f>IF(OR('Year 1 Budget'!A10="", 'Year 1 Budget'!A10=0),"",'Year 1 Budget'!A10)</f>
        <v/>
      </c>
      <c r="B10" s="53"/>
      <c r="C10" s="54"/>
      <c r="D10" s="111" t="s">
        <v>215</v>
      </c>
    </row>
    <row r="11" spans="1:4" s="204" customFormat="1" ht="15" x14ac:dyDescent="0.25">
      <c r="A11" s="55" t="s">
        <v>57</v>
      </c>
      <c r="B11" s="106">
        <f>SUM(B5:B10)</f>
        <v>0</v>
      </c>
      <c r="C11" s="57"/>
      <c r="D11" s="110" t="s">
        <v>135</v>
      </c>
    </row>
    <row r="12" spans="1:4" s="204" customFormat="1" ht="15" x14ac:dyDescent="0.25">
      <c r="A12" s="50" t="s">
        <v>58</v>
      </c>
      <c r="B12" s="102"/>
      <c r="C12" s="200" t="s">
        <v>53</v>
      </c>
      <c r="D12" s="109"/>
    </row>
    <row r="13" spans="1:4" s="204" customFormat="1" ht="15" x14ac:dyDescent="0.25">
      <c r="A13" s="103" t="s">
        <v>59</v>
      </c>
      <c r="B13" s="101">
        <f>'Financial Staffing Plan'!G19</f>
        <v>0</v>
      </c>
      <c r="C13" s="201"/>
      <c r="D13" s="110" t="s">
        <v>135</v>
      </c>
    </row>
    <row r="14" spans="1:4" s="19" customFormat="1" ht="44.25" x14ac:dyDescent="0.25">
      <c r="A14" s="121" t="str">
        <f>IF(OR('Year 1 Budget'!A14="", 'Year 1 Budget'!A14=0),"",'Year 1 Budget'!A14)</f>
        <v/>
      </c>
      <c r="B14" s="53"/>
      <c r="C14" s="54"/>
      <c r="D14" s="111" t="s">
        <v>218</v>
      </c>
    </row>
    <row r="15" spans="1:4" s="19" customFormat="1" ht="44.25" x14ac:dyDescent="0.25">
      <c r="A15" s="121" t="str">
        <f>IF(OR('Year 1 Budget'!A15="", 'Year 1 Budget'!A15=0),"",'Year 1 Budget'!A15)</f>
        <v/>
      </c>
      <c r="B15" s="53"/>
      <c r="C15" s="54"/>
      <c r="D15" s="111" t="s">
        <v>219</v>
      </c>
    </row>
    <row r="16" spans="1:4" s="19" customFormat="1" ht="44.25" x14ac:dyDescent="0.25">
      <c r="A16" s="121" t="str">
        <f>IF(OR('Year 1 Budget'!A16="", 'Year 1 Budget'!A16=0),"",'Year 1 Budget'!A16)</f>
        <v/>
      </c>
      <c r="B16" s="53"/>
      <c r="C16" s="54"/>
      <c r="D16" s="111" t="s">
        <v>220</v>
      </c>
    </row>
    <row r="17" spans="1:4" s="19" customFormat="1" ht="44.25" x14ac:dyDescent="0.25">
      <c r="A17" s="121" t="str">
        <f>IF(OR('Year 1 Budget'!A17="", 'Year 1 Budget'!A17=0),"",'Year 1 Budget'!A17)</f>
        <v/>
      </c>
      <c r="B17" s="53"/>
      <c r="C17" s="54"/>
      <c r="D17" s="111" t="s">
        <v>223</v>
      </c>
    </row>
    <row r="18" spans="1:4" s="19" customFormat="1" ht="44.25" x14ac:dyDescent="0.25">
      <c r="A18" s="121" t="str">
        <f>IF(OR('Year 1 Budget'!A18="", 'Year 1 Budget'!A18=0),"",'Year 1 Budget'!A18)</f>
        <v/>
      </c>
      <c r="B18" s="53"/>
      <c r="C18" s="54"/>
      <c r="D18" s="111" t="s">
        <v>222</v>
      </c>
    </row>
    <row r="19" spans="1:4" s="19" customFormat="1" ht="44.25" x14ac:dyDescent="0.25">
      <c r="A19" s="121" t="str">
        <f>IF(OR('Year 1 Budget'!A19="", 'Year 1 Budget'!A19=0),"",'Year 1 Budget'!A19)</f>
        <v/>
      </c>
      <c r="B19" s="53"/>
      <c r="C19" s="54"/>
      <c r="D19" s="111" t="s">
        <v>221</v>
      </c>
    </row>
    <row r="20" spans="1:4" s="19" customFormat="1" ht="44.25" x14ac:dyDescent="0.25">
      <c r="A20" s="121" t="str">
        <f>IF(OR('Year 1 Budget'!A20="", 'Year 1 Budget'!A20=0),"",'Year 1 Budget'!A20)</f>
        <v/>
      </c>
      <c r="B20" s="53"/>
      <c r="C20" s="54"/>
      <c r="D20" s="111" t="s">
        <v>224</v>
      </c>
    </row>
    <row r="21" spans="1:4" s="19" customFormat="1" ht="44.25" x14ac:dyDescent="0.25">
      <c r="A21" s="121" t="str">
        <f>IF(OR('Year 1 Budget'!A21="", 'Year 1 Budget'!A21=0),"",'Year 1 Budget'!A21)</f>
        <v/>
      </c>
      <c r="B21" s="53"/>
      <c r="C21" s="54"/>
      <c r="D21" s="111" t="s">
        <v>225</v>
      </c>
    </row>
    <row r="22" spans="1:4" s="19" customFormat="1" ht="44.25" x14ac:dyDescent="0.25">
      <c r="A22" s="121" t="str">
        <f>IF(OR('Year 1 Budget'!A22="", 'Year 1 Budget'!A22=0),"",'Year 1 Budget'!A22)</f>
        <v/>
      </c>
      <c r="B22" s="53"/>
      <c r="C22" s="54"/>
      <c r="D22" s="111" t="s">
        <v>226</v>
      </c>
    </row>
    <row r="23" spans="1:4" s="19" customFormat="1" ht="44.25" x14ac:dyDescent="0.25">
      <c r="A23" s="121" t="str">
        <f>IF(OR('Year 1 Budget'!A23="", 'Year 1 Budget'!A23=0),"",'Year 1 Budget'!A23)</f>
        <v/>
      </c>
      <c r="B23" s="53"/>
      <c r="C23" s="54"/>
      <c r="D23" s="111" t="s">
        <v>227</v>
      </c>
    </row>
    <row r="24" spans="1:4" s="19" customFormat="1" ht="44.25" x14ac:dyDescent="0.25">
      <c r="A24" s="121" t="str">
        <f>IF(OR('Year 1 Budget'!A24="", 'Year 1 Budget'!A24=0),"",'Year 1 Budget'!A24)</f>
        <v/>
      </c>
      <c r="B24" s="53"/>
      <c r="C24" s="54"/>
      <c r="D24" s="111" t="s">
        <v>228</v>
      </c>
    </row>
    <row r="25" spans="1:4" s="19" customFormat="1" ht="44.25" x14ac:dyDescent="0.25">
      <c r="A25" s="121" t="str">
        <f>IF(OR('Year 1 Budget'!A25="", 'Year 1 Budget'!A25=0),"",'Year 1 Budget'!A25)</f>
        <v/>
      </c>
      <c r="B25" s="53"/>
      <c r="C25" s="54"/>
      <c r="D25" s="111" t="s">
        <v>229</v>
      </c>
    </row>
    <row r="26" spans="1:4" s="19" customFormat="1" ht="44.25" x14ac:dyDescent="0.25">
      <c r="A26" s="121" t="str">
        <f>IF(OR('Year 1 Budget'!A26="", 'Year 1 Budget'!A26=0),"",'Year 1 Budget'!A26)</f>
        <v/>
      </c>
      <c r="B26" s="53"/>
      <c r="C26" s="54"/>
      <c r="D26" s="111" t="s">
        <v>230</v>
      </c>
    </row>
    <row r="27" spans="1:4" s="204" customFormat="1" ht="16.149999999999999" customHeight="1" x14ac:dyDescent="0.25">
      <c r="A27" s="55" t="s">
        <v>60</v>
      </c>
      <c r="B27" s="104">
        <f>SUM(B13:B26)</f>
        <v>0</v>
      </c>
      <c r="C27" s="57"/>
      <c r="D27" s="110" t="s">
        <v>135</v>
      </c>
    </row>
    <row r="28" spans="1:4" s="204" customFormat="1" ht="15" x14ac:dyDescent="0.25">
      <c r="A28" s="61" t="s">
        <v>161</v>
      </c>
      <c r="B28" s="105"/>
      <c r="C28" s="63"/>
      <c r="D28" s="109"/>
    </row>
    <row r="29" spans="1:4" s="19" customFormat="1" ht="76.5" customHeight="1" x14ac:dyDescent="0.2">
      <c r="A29" s="214" t="s">
        <v>66</v>
      </c>
      <c r="B29" s="215"/>
      <c r="C29" s="216"/>
      <c r="D29" s="112" t="s">
        <v>165</v>
      </c>
    </row>
    <row r="30" spans="1:4" s="204" customFormat="1" ht="15" x14ac:dyDescent="0.25">
      <c r="A30" s="217" t="s">
        <v>67</v>
      </c>
      <c r="B30" s="218"/>
      <c r="C30" s="200" t="s">
        <v>53</v>
      </c>
      <c r="D30" s="109"/>
    </row>
    <row r="31" spans="1:4" s="19" customFormat="1" ht="44.25" x14ac:dyDescent="0.25">
      <c r="A31" s="103" t="str">
        <f>IF(OR('Year 1 Budget'!A31="", 'Year 1 Budget'!A31=0),"",'Year 1 Budget'!A31)</f>
        <v/>
      </c>
      <c r="B31" s="53"/>
      <c r="C31" s="54"/>
      <c r="D31" s="111" t="s">
        <v>231</v>
      </c>
    </row>
    <row r="32" spans="1:4" s="19" customFormat="1" ht="44.25" x14ac:dyDescent="0.25">
      <c r="A32" s="103" t="str">
        <f>IF(OR('Year 1 Budget'!A32="", 'Year 1 Budget'!A32=0),"",'Year 1 Budget'!A32)</f>
        <v/>
      </c>
      <c r="B32" s="53"/>
      <c r="C32" s="54"/>
      <c r="D32" s="111" t="s">
        <v>232</v>
      </c>
    </row>
    <row r="33" spans="1:4" s="19" customFormat="1" ht="44.25" x14ac:dyDescent="0.25">
      <c r="A33" s="103" t="str">
        <f>IF(OR('Year 1 Budget'!A33="", 'Year 1 Budget'!A33=0),"",'Year 1 Budget'!A33)</f>
        <v/>
      </c>
      <c r="B33" s="53"/>
      <c r="C33" s="54"/>
      <c r="D33" s="111" t="s">
        <v>233</v>
      </c>
    </row>
    <row r="34" spans="1:4" s="19" customFormat="1" ht="44.25" x14ac:dyDescent="0.25">
      <c r="A34" s="103" t="str">
        <f>IF(OR('Year 1 Budget'!A34="", 'Year 1 Budget'!A34=0),"",'Year 1 Budget'!A34)</f>
        <v/>
      </c>
      <c r="B34" s="53"/>
      <c r="C34" s="54"/>
      <c r="D34" s="111" t="s">
        <v>234</v>
      </c>
    </row>
    <row r="35" spans="1:4" s="19" customFormat="1" ht="44.25" x14ac:dyDescent="0.25">
      <c r="A35" s="103" t="str">
        <f>IF(OR('Year 1 Budget'!A35="", 'Year 1 Budget'!A35=0),"",'Year 1 Budget'!A35)</f>
        <v/>
      </c>
      <c r="B35" s="53"/>
      <c r="C35" s="54"/>
      <c r="D35" s="111" t="s">
        <v>235</v>
      </c>
    </row>
    <row r="36" spans="1:4" s="204" customFormat="1" ht="15" x14ac:dyDescent="0.25">
      <c r="A36" s="64" t="s">
        <v>61</v>
      </c>
      <c r="B36" s="106">
        <f>SUM(B31:B35)</f>
        <v>0</v>
      </c>
      <c r="C36" s="57"/>
      <c r="D36" s="110" t="s">
        <v>135</v>
      </c>
    </row>
    <row r="37" spans="1:4" s="204" customFormat="1" ht="15" x14ac:dyDescent="0.25">
      <c r="A37" s="65" t="s">
        <v>62</v>
      </c>
      <c r="B37" s="107">
        <f>B36+B27</f>
        <v>0</v>
      </c>
      <c r="C37" s="198"/>
      <c r="D37" s="110" t="s">
        <v>135</v>
      </c>
    </row>
    <row r="38" spans="1:4" s="204" customFormat="1" ht="15" x14ac:dyDescent="0.25">
      <c r="A38" s="68" t="s">
        <v>63</v>
      </c>
      <c r="B38" s="108">
        <f>B11-B37</f>
        <v>0</v>
      </c>
      <c r="C38" s="199"/>
      <c r="D38" s="110" t="s">
        <v>135</v>
      </c>
    </row>
  </sheetData>
  <sheetProtection sheet="1" formatColumns="0" formatRows="0" insertRows="0" selectLockedCells="1"/>
  <mergeCells count="4">
    <mergeCell ref="A2:C2"/>
    <mergeCell ref="A29:C29"/>
    <mergeCell ref="A30:B30"/>
    <mergeCell ref="A1:D1"/>
  </mergeCells>
  <conditionalFormatting sqref="A29:C29">
    <cfRule type="expression" dxfId="13" priority="5">
      <formula>COUNTIF($A$29,"*(narrative*")=0</formula>
    </cfRule>
  </conditionalFormatting>
  <conditionalFormatting sqref="B6:C6">
    <cfRule type="expression" dxfId="12" priority="6">
      <formula>AND($A7&lt;&gt;"", COUNTBLANK($B7:$C7)&gt;0)</formula>
    </cfRule>
  </conditionalFormatting>
  <conditionalFormatting sqref="B14:C14">
    <cfRule type="expression" dxfId="11" priority="2">
      <formula>AND($A15&lt;&gt;"", COUNTBLANK($B15:$C15)&gt;0)</formula>
    </cfRule>
  </conditionalFormatting>
  <conditionalFormatting sqref="B19:C19">
    <cfRule type="expression" dxfId="10" priority="1">
      <formula>AND($A20&lt;&gt;"", COUNTBLANK($B20:$C20)&gt;0)</formula>
    </cfRule>
  </conditionalFormatting>
  <printOptions horizontalCentered="1" gridLines="1"/>
  <pageMargins left="0.7" right="0.7" top="0.75" bottom="0.75" header="0" footer="0"/>
  <pageSetup scale="74" fitToHeight="0" pageOrder="overThenDown" orientation="portrait" cellComments="atEnd"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09664-CE3F-4BC6-9949-D192C8AEB107}">
  <sheetPr codeName="Sheet8">
    <outlinePr summaryBelow="0" summaryRight="0"/>
    <pageSetUpPr fitToPage="1"/>
  </sheetPr>
  <dimension ref="A1:D38"/>
  <sheetViews>
    <sheetView showGridLines="0" workbookViewId="0">
      <selection activeCell="C18" sqref="C18"/>
    </sheetView>
  </sheetViews>
  <sheetFormatPr defaultColWidth="12.7109375" defaultRowHeight="12.75" x14ac:dyDescent="0.2"/>
  <cols>
    <col min="1" max="1" width="32.7109375" style="47" customWidth="1"/>
    <col min="2" max="2" width="15.7109375" style="47" bestFit="1" customWidth="1"/>
    <col min="3" max="3" width="74.85546875" style="47" customWidth="1"/>
    <col min="4" max="4" width="176.5703125" style="47" customWidth="1"/>
    <col min="5" max="5" width="50.7109375" style="47" customWidth="1"/>
    <col min="6" max="16384" width="12.7109375" style="47"/>
  </cols>
  <sheetData>
    <row r="1" spans="1:4" s="203" customFormat="1" ht="126" customHeight="1" x14ac:dyDescent="0.2">
      <c r="A1" s="219" t="s">
        <v>238</v>
      </c>
      <c r="B1" s="220"/>
      <c r="C1" s="220"/>
      <c r="D1" s="220"/>
    </row>
    <row r="2" spans="1:4" s="203" customFormat="1" ht="18.75" x14ac:dyDescent="0.3">
      <c r="A2" s="211" t="s">
        <v>72</v>
      </c>
      <c r="B2" s="212"/>
      <c r="C2" s="213"/>
    </row>
    <row r="3" spans="1:4" s="109" customFormat="1" ht="15" x14ac:dyDescent="0.25">
      <c r="A3" s="137"/>
      <c r="B3" s="138" t="s">
        <v>73</v>
      </c>
      <c r="C3" s="140" t="s">
        <v>53</v>
      </c>
    </row>
    <row r="4" spans="1:4" s="109" customFormat="1" ht="15" x14ac:dyDescent="0.25">
      <c r="A4" s="50" t="s">
        <v>56</v>
      </c>
      <c r="B4" s="102"/>
      <c r="C4" s="52"/>
    </row>
    <row r="5" spans="1:4" s="109" customFormat="1" ht="15" x14ac:dyDescent="0.25">
      <c r="A5" s="144" t="s">
        <v>133</v>
      </c>
      <c r="B5" s="101">
        <f>(Enrollment!J48)*('Consolidated Budget'!B5)</f>
        <v>0</v>
      </c>
      <c r="C5" s="202"/>
      <c r="D5" s="110" t="s">
        <v>135</v>
      </c>
    </row>
    <row r="6" spans="1:4" s="49" customFormat="1" ht="30" x14ac:dyDescent="0.25">
      <c r="A6" s="120" t="str">
        <f>IF(OR('Year 1 Budget'!A6="", 'Year 1 Budget'!A6=0),"",'Year 1 Budget'!A6)</f>
        <v/>
      </c>
      <c r="B6" s="53"/>
      <c r="C6" s="54"/>
      <c r="D6" s="111" t="s">
        <v>211</v>
      </c>
    </row>
    <row r="7" spans="1:4" s="49" customFormat="1" ht="30" x14ac:dyDescent="0.25">
      <c r="A7" s="120" t="str">
        <f>IF(OR('Year 1 Budget'!A7="", 'Year 1 Budget'!A7=0),"",'Year 1 Budget'!A7)</f>
        <v/>
      </c>
      <c r="B7" s="53"/>
      <c r="C7" s="54"/>
      <c r="D7" s="111" t="s">
        <v>212</v>
      </c>
    </row>
    <row r="8" spans="1:4" s="49" customFormat="1" ht="30" x14ac:dyDescent="0.25">
      <c r="A8" s="120" t="str">
        <f>IF(OR('Year 1 Budget'!A8="", 'Year 1 Budget'!A8=0),"",'Year 1 Budget'!A8)</f>
        <v/>
      </c>
      <c r="B8" s="53"/>
      <c r="C8" s="54"/>
      <c r="D8" s="111" t="s">
        <v>213</v>
      </c>
    </row>
    <row r="9" spans="1:4" s="49" customFormat="1" ht="30" x14ac:dyDescent="0.25">
      <c r="A9" s="120" t="str">
        <f>IF(OR('Year 1 Budget'!A9="", 'Year 1 Budget'!A9=0),"",'Year 1 Budget'!A9)</f>
        <v/>
      </c>
      <c r="B9" s="53"/>
      <c r="C9" s="54"/>
      <c r="D9" s="111" t="s">
        <v>214</v>
      </c>
    </row>
    <row r="10" spans="1:4" s="49" customFormat="1" ht="30" x14ac:dyDescent="0.25">
      <c r="A10" s="120" t="str">
        <f>IF(OR('Year 1 Budget'!A10="", 'Year 1 Budget'!A10=0),"",'Year 1 Budget'!A10)</f>
        <v/>
      </c>
      <c r="B10" s="53"/>
      <c r="C10" s="54"/>
      <c r="D10" s="111" t="s">
        <v>215</v>
      </c>
    </row>
    <row r="11" spans="1:4" s="109" customFormat="1" ht="15" x14ac:dyDescent="0.25">
      <c r="A11" s="55" t="s">
        <v>57</v>
      </c>
      <c r="B11" s="106">
        <f>SUM(B5:B10)</f>
        <v>0</v>
      </c>
      <c r="C11" s="57"/>
      <c r="D11" s="110" t="s">
        <v>135</v>
      </c>
    </row>
    <row r="12" spans="1:4" s="109" customFormat="1" ht="15" x14ac:dyDescent="0.25">
      <c r="A12" s="50" t="s">
        <v>58</v>
      </c>
      <c r="B12" s="102"/>
      <c r="C12" s="200" t="s">
        <v>53</v>
      </c>
    </row>
    <row r="13" spans="1:4" s="109" customFormat="1" ht="15" x14ac:dyDescent="0.25">
      <c r="A13" s="103" t="s">
        <v>59</v>
      </c>
      <c r="B13" s="101">
        <f>'Financial Staffing Plan'!I19</f>
        <v>0</v>
      </c>
      <c r="C13" s="201"/>
      <c r="D13" s="110" t="s">
        <v>135</v>
      </c>
    </row>
    <row r="14" spans="1:4" s="49" customFormat="1" ht="30" x14ac:dyDescent="0.25">
      <c r="A14" s="121" t="str">
        <f>IF(OR('Year 1 Budget'!A14="", 'Year 1 Budget'!A14=0),"",'Year 1 Budget'!A14)</f>
        <v/>
      </c>
      <c r="B14" s="53"/>
      <c r="C14" s="54"/>
      <c r="D14" s="111" t="s">
        <v>218</v>
      </c>
    </row>
    <row r="15" spans="1:4" s="49" customFormat="1" ht="30" x14ac:dyDescent="0.25">
      <c r="A15" s="121" t="str">
        <f>IF(OR('Year 1 Budget'!A15="", 'Year 1 Budget'!A15=0),"",'Year 1 Budget'!A15)</f>
        <v/>
      </c>
      <c r="B15" s="53"/>
      <c r="C15" s="54"/>
      <c r="D15" s="111" t="s">
        <v>219</v>
      </c>
    </row>
    <row r="16" spans="1:4" s="49" customFormat="1" ht="30" x14ac:dyDescent="0.25">
      <c r="A16" s="121" t="str">
        <f>IF(OR('Year 1 Budget'!A16="", 'Year 1 Budget'!A16=0),"",'Year 1 Budget'!A16)</f>
        <v/>
      </c>
      <c r="B16" s="53"/>
      <c r="C16" s="54"/>
      <c r="D16" s="111" t="s">
        <v>220</v>
      </c>
    </row>
    <row r="17" spans="1:4" s="49" customFormat="1" ht="30" x14ac:dyDescent="0.25">
      <c r="A17" s="121" t="str">
        <f>IF(OR('Year 1 Budget'!A17="", 'Year 1 Budget'!A17=0),"",'Year 1 Budget'!A17)</f>
        <v/>
      </c>
      <c r="B17" s="53"/>
      <c r="C17" s="54"/>
      <c r="D17" s="111" t="s">
        <v>223</v>
      </c>
    </row>
    <row r="18" spans="1:4" s="49" customFormat="1" ht="30" x14ac:dyDescent="0.25">
      <c r="A18" s="121" t="str">
        <f>IF(OR('Year 1 Budget'!A18="", 'Year 1 Budget'!A18=0),"",'Year 1 Budget'!A18)</f>
        <v/>
      </c>
      <c r="B18" s="53"/>
      <c r="C18" s="54"/>
      <c r="D18" s="111" t="s">
        <v>222</v>
      </c>
    </row>
    <row r="19" spans="1:4" s="49" customFormat="1" ht="30" x14ac:dyDescent="0.25">
      <c r="A19" s="121" t="str">
        <f>IF(OR('Year 1 Budget'!A19="", 'Year 1 Budget'!A19=0),"",'Year 1 Budget'!A19)</f>
        <v/>
      </c>
      <c r="B19" s="53"/>
      <c r="C19" s="54"/>
      <c r="D19" s="111" t="s">
        <v>221</v>
      </c>
    </row>
    <row r="20" spans="1:4" s="49" customFormat="1" ht="30" x14ac:dyDescent="0.25">
      <c r="A20" s="121" t="str">
        <f>IF(OR('Year 1 Budget'!A20="", 'Year 1 Budget'!A20=0),"",'Year 1 Budget'!A20)</f>
        <v/>
      </c>
      <c r="B20" s="53"/>
      <c r="C20" s="54"/>
      <c r="D20" s="111" t="s">
        <v>224</v>
      </c>
    </row>
    <row r="21" spans="1:4" s="49" customFormat="1" ht="30" x14ac:dyDescent="0.25">
      <c r="A21" s="121" t="str">
        <f>IF(OR('Year 1 Budget'!A21="", 'Year 1 Budget'!A21=0),"",'Year 1 Budget'!A21)</f>
        <v/>
      </c>
      <c r="B21" s="53"/>
      <c r="C21" s="54"/>
      <c r="D21" s="111" t="s">
        <v>225</v>
      </c>
    </row>
    <row r="22" spans="1:4" s="49" customFormat="1" ht="30" x14ac:dyDescent="0.25">
      <c r="A22" s="121" t="str">
        <f>IF(OR('Year 1 Budget'!A22="", 'Year 1 Budget'!A22=0),"",'Year 1 Budget'!A22)</f>
        <v/>
      </c>
      <c r="B22" s="53"/>
      <c r="C22" s="54"/>
      <c r="D22" s="111" t="s">
        <v>226</v>
      </c>
    </row>
    <row r="23" spans="1:4" s="49" customFormat="1" ht="30" x14ac:dyDescent="0.25">
      <c r="A23" s="121" t="str">
        <f>IF(OR('Year 1 Budget'!A23="", 'Year 1 Budget'!A23=0),"",'Year 1 Budget'!A23)</f>
        <v/>
      </c>
      <c r="B23" s="53"/>
      <c r="C23" s="54"/>
      <c r="D23" s="111" t="s">
        <v>227</v>
      </c>
    </row>
    <row r="24" spans="1:4" s="49" customFormat="1" ht="30" x14ac:dyDescent="0.25">
      <c r="A24" s="121" t="str">
        <f>IF(OR('Year 1 Budget'!A24="", 'Year 1 Budget'!A24=0),"",'Year 1 Budget'!A24)</f>
        <v/>
      </c>
      <c r="B24" s="53"/>
      <c r="C24" s="54"/>
      <c r="D24" s="111" t="s">
        <v>228</v>
      </c>
    </row>
    <row r="25" spans="1:4" s="49" customFormat="1" ht="30" x14ac:dyDescent="0.25">
      <c r="A25" s="121" t="str">
        <f>IF(OR('Year 1 Budget'!A25="", 'Year 1 Budget'!A25=0),"",'Year 1 Budget'!A25)</f>
        <v/>
      </c>
      <c r="B25" s="53"/>
      <c r="C25" s="54"/>
      <c r="D25" s="111" t="s">
        <v>229</v>
      </c>
    </row>
    <row r="26" spans="1:4" s="49" customFormat="1" ht="30" x14ac:dyDescent="0.25">
      <c r="A26" s="121" t="str">
        <f>IF(OR('Year 1 Budget'!A26="", 'Year 1 Budget'!A26=0),"",'Year 1 Budget'!A26)</f>
        <v/>
      </c>
      <c r="B26" s="53"/>
      <c r="C26" s="54"/>
      <c r="D26" s="111" t="s">
        <v>230</v>
      </c>
    </row>
    <row r="27" spans="1:4" s="49" customFormat="1" ht="15" x14ac:dyDescent="0.25">
      <c r="A27" s="55" t="s">
        <v>60</v>
      </c>
      <c r="B27" s="60">
        <f>SUM(B13:B26)</f>
        <v>0</v>
      </c>
      <c r="C27" s="57"/>
      <c r="D27" s="110" t="s">
        <v>135</v>
      </c>
    </row>
    <row r="28" spans="1:4" s="49" customFormat="1" ht="15" x14ac:dyDescent="0.25">
      <c r="A28" s="61" t="s">
        <v>162</v>
      </c>
      <c r="B28" s="62"/>
      <c r="C28" s="63"/>
      <c r="D28" s="109"/>
    </row>
    <row r="29" spans="1:4" s="49" customFormat="1" ht="57.6" customHeight="1" x14ac:dyDescent="0.25">
      <c r="A29" s="214" t="s">
        <v>66</v>
      </c>
      <c r="B29" s="215"/>
      <c r="C29" s="216"/>
      <c r="D29" s="112" t="s">
        <v>165</v>
      </c>
    </row>
    <row r="30" spans="1:4" s="109" customFormat="1" ht="15" x14ac:dyDescent="0.25">
      <c r="A30" s="217" t="s">
        <v>67</v>
      </c>
      <c r="B30" s="218"/>
      <c r="C30" s="200" t="s">
        <v>53</v>
      </c>
    </row>
    <row r="31" spans="1:4" s="49" customFormat="1" ht="30" x14ac:dyDescent="0.25">
      <c r="A31" s="103" t="str">
        <f>IF(OR('Year 1 Budget'!A31="", 'Year 1 Budget'!A31=0),"",'Year 1 Budget'!A31)</f>
        <v/>
      </c>
      <c r="B31" s="53"/>
      <c r="C31" s="54"/>
      <c r="D31" s="111" t="s">
        <v>231</v>
      </c>
    </row>
    <row r="32" spans="1:4" s="49" customFormat="1" ht="30" x14ac:dyDescent="0.25">
      <c r="A32" s="103" t="str">
        <f>IF(OR('Year 1 Budget'!A32="", 'Year 1 Budget'!A32=0),"",'Year 1 Budget'!A32)</f>
        <v/>
      </c>
      <c r="B32" s="53"/>
      <c r="C32" s="54"/>
      <c r="D32" s="111" t="s">
        <v>232</v>
      </c>
    </row>
    <row r="33" spans="1:4" s="49" customFormat="1" ht="30" x14ac:dyDescent="0.25">
      <c r="A33" s="103" t="str">
        <f>IF(OR('Year 1 Budget'!A33="", 'Year 1 Budget'!A33=0),"",'Year 1 Budget'!A33)</f>
        <v/>
      </c>
      <c r="B33" s="53"/>
      <c r="C33" s="54"/>
      <c r="D33" s="111" t="s">
        <v>233</v>
      </c>
    </row>
    <row r="34" spans="1:4" s="49" customFormat="1" ht="30" x14ac:dyDescent="0.25">
      <c r="A34" s="103" t="str">
        <f>IF(OR('Year 1 Budget'!A34="", 'Year 1 Budget'!A34=0),"",'Year 1 Budget'!A34)</f>
        <v/>
      </c>
      <c r="B34" s="53"/>
      <c r="C34" s="54"/>
      <c r="D34" s="111" t="s">
        <v>234</v>
      </c>
    </row>
    <row r="35" spans="1:4" s="49" customFormat="1" ht="30" x14ac:dyDescent="0.25">
      <c r="A35" s="103" t="str">
        <f>IF(OR('Year 1 Budget'!A35="", 'Year 1 Budget'!A35=0),"",'Year 1 Budget'!A35)</f>
        <v/>
      </c>
      <c r="B35" s="53"/>
      <c r="C35" s="54"/>
      <c r="D35" s="111" t="s">
        <v>235</v>
      </c>
    </row>
    <row r="36" spans="1:4" s="49" customFormat="1" ht="15" x14ac:dyDescent="0.25">
      <c r="A36" s="64" t="s">
        <v>61</v>
      </c>
      <c r="B36" s="56">
        <f>SUM(B31:B35)</f>
        <v>0</v>
      </c>
      <c r="C36" s="57"/>
      <c r="D36" s="110" t="s">
        <v>135</v>
      </c>
    </row>
    <row r="37" spans="1:4" s="49" customFormat="1" ht="15" x14ac:dyDescent="0.25">
      <c r="A37" s="65" t="s">
        <v>62</v>
      </c>
      <c r="B37" s="66">
        <f>B36+B27</f>
        <v>0</v>
      </c>
      <c r="C37" s="67"/>
      <c r="D37" s="110" t="s">
        <v>135</v>
      </c>
    </row>
    <row r="38" spans="1:4" s="49" customFormat="1" ht="15" x14ac:dyDescent="0.25">
      <c r="A38" s="68" t="s">
        <v>63</v>
      </c>
      <c r="B38" s="69">
        <f>B11-B37</f>
        <v>0</v>
      </c>
      <c r="C38" s="70"/>
      <c r="D38" s="110" t="s">
        <v>135</v>
      </c>
    </row>
  </sheetData>
  <sheetProtection sheet="1" formatColumns="0" formatRows="0" insertRows="0" selectLockedCells="1"/>
  <mergeCells count="4">
    <mergeCell ref="A2:C2"/>
    <mergeCell ref="A29:C29"/>
    <mergeCell ref="A30:B30"/>
    <mergeCell ref="A1:D1"/>
  </mergeCells>
  <conditionalFormatting sqref="A29:C29">
    <cfRule type="expression" dxfId="9" priority="8">
      <formula>COUNTIF($A$29,"*(narrative*")=0</formula>
    </cfRule>
  </conditionalFormatting>
  <conditionalFormatting sqref="B6:C10">
    <cfRule type="expression" dxfId="8" priority="9">
      <formula>AND($A6&lt;&gt;"", COUNTBLANK($B6:$C6)&gt;0)</formula>
    </cfRule>
  </conditionalFormatting>
  <conditionalFormatting sqref="B14:C26">
    <cfRule type="expression" dxfId="7" priority="3">
      <formula>AND($A14&lt;&gt;"", COUNTBLANK($B14:$C14)&gt;0)</formula>
    </cfRule>
  </conditionalFormatting>
  <conditionalFormatting sqref="B31:C35">
    <cfRule type="expression" dxfId="6" priority="1">
      <formula>AND($A31&lt;&gt;"", COUNTBLANK($B31:$C31)&gt;0)</formula>
    </cfRule>
  </conditionalFormatting>
  <printOptions horizontalCentered="1" gridLines="1"/>
  <pageMargins left="0.7" right="0.7" top="0.75" bottom="0.75" header="0" footer="0"/>
  <pageSetup scale="74" fitToHeight="0" pageOrder="overThenDown" orientation="portrait" cellComments="atEnd"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F0262-13B8-4A1D-A78B-970A55D41B42}">
  <sheetPr codeName="Sheet9">
    <outlinePr summaryBelow="0" summaryRight="0"/>
    <pageSetUpPr fitToPage="1"/>
  </sheetPr>
  <dimension ref="A1:D38"/>
  <sheetViews>
    <sheetView showGridLines="0" workbookViewId="0">
      <selection activeCell="C24" sqref="C24"/>
    </sheetView>
  </sheetViews>
  <sheetFormatPr defaultColWidth="12.7109375" defaultRowHeight="15.75" customHeight="1" x14ac:dyDescent="0.2"/>
  <cols>
    <col min="1" max="1" width="32.7109375" style="47" customWidth="1"/>
    <col min="2" max="2" width="15.7109375" style="47" bestFit="1" customWidth="1"/>
    <col min="3" max="3" width="74.85546875" style="47" customWidth="1"/>
    <col min="4" max="4" width="114.140625" style="47" customWidth="1"/>
    <col min="5" max="5" width="50.7109375" style="47" customWidth="1"/>
    <col min="6" max="16384" width="12.7109375" style="47"/>
  </cols>
  <sheetData>
    <row r="1" spans="1:4" s="203" customFormat="1" ht="112.5" customHeight="1" x14ac:dyDescent="0.2">
      <c r="A1" s="219" t="s">
        <v>239</v>
      </c>
      <c r="B1" s="220"/>
      <c r="C1" s="220"/>
      <c r="D1" s="220"/>
    </row>
    <row r="2" spans="1:4" s="203" customFormat="1" ht="18.75" x14ac:dyDescent="0.3">
      <c r="A2" s="211" t="s">
        <v>74</v>
      </c>
      <c r="B2" s="212"/>
      <c r="C2" s="213"/>
    </row>
    <row r="3" spans="1:4" s="109" customFormat="1" ht="15" x14ac:dyDescent="0.25">
      <c r="A3" s="137"/>
      <c r="B3" s="138" t="s">
        <v>75</v>
      </c>
      <c r="C3" s="140" t="s">
        <v>53</v>
      </c>
    </row>
    <row r="4" spans="1:4" s="49" customFormat="1" ht="15" x14ac:dyDescent="0.25">
      <c r="A4" s="50" t="s">
        <v>56</v>
      </c>
      <c r="B4" s="51"/>
      <c r="C4" s="52"/>
    </row>
    <row r="5" spans="1:4" s="49" customFormat="1" ht="29.25" customHeight="1" x14ac:dyDescent="0.25">
      <c r="A5" s="144" t="s">
        <v>133</v>
      </c>
      <c r="B5" s="101">
        <f>(Enrollment!K48)*('Consolidated Budget'!B5)</f>
        <v>0</v>
      </c>
      <c r="C5" s="202"/>
      <c r="D5" s="110" t="s">
        <v>135</v>
      </c>
    </row>
    <row r="6" spans="1:4" s="49" customFormat="1" ht="44.25" x14ac:dyDescent="0.25">
      <c r="A6" s="120" t="str">
        <f>IF(OR('Year 1 Budget'!A6="", 'Year 1 Budget'!A6=0),"",'Year 1 Budget'!A6)</f>
        <v/>
      </c>
      <c r="B6" s="53"/>
      <c r="C6" s="54"/>
      <c r="D6" s="111" t="s">
        <v>211</v>
      </c>
    </row>
    <row r="7" spans="1:4" s="49" customFormat="1" ht="44.25" x14ac:dyDescent="0.25">
      <c r="A7" s="120" t="str">
        <f>IF(OR('Year 1 Budget'!A7="", 'Year 1 Budget'!A7=0),"",'Year 1 Budget'!A7)</f>
        <v/>
      </c>
      <c r="B7" s="53"/>
      <c r="C7" s="54"/>
      <c r="D7" s="111" t="s">
        <v>212</v>
      </c>
    </row>
    <row r="8" spans="1:4" s="49" customFormat="1" ht="44.25" x14ac:dyDescent="0.25">
      <c r="A8" s="120" t="str">
        <f>IF(OR('Year 1 Budget'!A8="", 'Year 1 Budget'!A8=0),"",'Year 1 Budget'!A8)</f>
        <v/>
      </c>
      <c r="B8" s="53"/>
      <c r="C8" s="54"/>
      <c r="D8" s="111" t="s">
        <v>213</v>
      </c>
    </row>
    <row r="9" spans="1:4" s="49" customFormat="1" ht="44.25" x14ac:dyDescent="0.25">
      <c r="A9" s="120" t="str">
        <f>IF(OR('Year 1 Budget'!A9="", 'Year 1 Budget'!A9=0),"",'Year 1 Budget'!A9)</f>
        <v/>
      </c>
      <c r="B9" s="53"/>
      <c r="C9" s="54"/>
      <c r="D9" s="111" t="s">
        <v>214</v>
      </c>
    </row>
    <row r="10" spans="1:4" s="49" customFormat="1" ht="44.25" x14ac:dyDescent="0.25">
      <c r="A10" s="120" t="str">
        <f>IF(OR('Year 1 Budget'!A10="", 'Year 1 Budget'!A10=0),"",'Year 1 Budget'!A10)</f>
        <v/>
      </c>
      <c r="B10" s="53"/>
      <c r="C10" s="54"/>
      <c r="D10" s="111" t="s">
        <v>215</v>
      </c>
    </row>
    <row r="11" spans="1:4" s="109" customFormat="1" ht="15" x14ac:dyDescent="0.25">
      <c r="A11" s="55" t="s">
        <v>57</v>
      </c>
      <c r="B11" s="106">
        <f>SUM(B5:B10)</f>
        <v>0</v>
      </c>
      <c r="C11" s="57"/>
      <c r="D11" s="110" t="s">
        <v>135</v>
      </c>
    </row>
    <row r="12" spans="1:4" s="109" customFormat="1" ht="15" x14ac:dyDescent="0.25">
      <c r="A12" s="50" t="s">
        <v>58</v>
      </c>
      <c r="B12" s="102"/>
      <c r="C12" s="200" t="s">
        <v>53</v>
      </c>
    </row>
    <row r="13" spans="1:4" s="109" customFormat="1" ht="15" x14ac:dyDescent="0.25">
      <c r="A13" s="103" t="s">
        <v>59</v>
      </c>
      <c r="B13" s="101">
        <f>'Financial Staffing Plan'!K19</f>
        <v>0</v>
      </c>
      <c r="C13" s="201"/>
      <c r="D13" s="110" t="s">
        <v>135</v>
      </c>
    </row>
    <row r="14" spans="1:4" s="49" customFormat="1" ht="44.25" x14ac:dyDescent="0.25">
      <c r="A14" s="121" t="str">
        <f>IF(OR('Year 1 Budget'!A14="", 'Year 1 Budget'!A14=0),"",'Year 1 Budget'!A14)</f>
        <v/>
      </c>
      <c r="B14" s="53"/>
      <c r="C14" s="54"/>
      <c r="D14" s="111" t="s">
        <v>218</v>
      </c>
    </row>
    <row r="15" spans="1:4" s="49" customFormat="1" ht="44.25" x14ac:dyDescent="0.25">
      <c r="A15" s="121" t="str">
        <f>IF(OR('Year 1 Budget'!A15="", 'Year 1 Budget'!A15=0),"",'Year 1 Budget'!A15)</f>
        <v/>
      </c>
      <c r="B15" s="53"/>
      <c r="C15" s="54"/>
      <c r="D15" s="111" t="s">
        <v>219</v>
      </c>
    </row>
    <row r="16" spans="1:4" s="49" customFormat="1" ht="44.25" x14ac:dyDescent="0.25">
      <c r="A16" s="121" t="str">
        <f>IF(OR('Year 1 Budget'!A16="", 'Year 1 Budget'!A16=0),"",'Year 1 Budget'!A16)</f>
        <v/>
      </c>
      <c r="B16" s="53"/>
      <c r="C16" s="54"/>
      <c r="D16" s="111" t="s">
        <v>220</v>
      </c>
    </row>
    <row r="17" spans="1:4" s="49" customFormat="1" ht="44.25" x14ac:dyDescent="0.25">
      <c r="A17" s="121" t="str">
        <f>IF(OR('Year 1 Budget'!A17="", 'Year 1 Budget'!A17=0),"",'Year 1 Budget'!A17)</f>
        <v/>
      </c>
      <c r="B17" s="53"/>
      <c r="C17" s="54"/>
      <c r="D17" s="111" t="s">
        <v>223</v>
      </c>
    </row>
    <row r="18" spans="1:4" s="49" customFormat="1" ht="44.25" x14ac:dyDescent="0.25">
      <c r="A18" s="121" t="str">
        <f>IF(OR('Year 1 Budget'!A18="", 'Year 1 Budget'!A18=0),"",'Year 1 Budget'!A18)</f>
        <v/>
      </c>
      <c r="B18" s="53"/>
      <c r="C18" s="54"/>
      <c r="D18" s="111" t="s">
        <v>222</v>
      </c>
    </row>
    <row r="19" spans="1:4" s="49" customFormat="1" ht="44.25" x14ac:dyDescent="0.25">
      <c r="A19" s="121" t="str">
        <f>IF(OR('Year 1 Budget'!A19="", 'Year 1 Budget'!A19=0),"",'Year 1 Budget'!A19)</f>
        <v/>
      </c>
      <c r="B19" s="53"/>
      <c r="C19" s="54"/>
      <c r="D19" s="111" t="s">
        <v>221</v>
      </c>
    </row>
    <row r="20" spans="1:4" s="49" customFormat="1" ht="44.25" x14ac:dyDescent="0.25">
      <c r="A20" s="121" t="str">
        <f>IF(OR('Year 1 Budget'!A20="", 'Year 1 Budget'!A20=0),"",'Year 1 Budget'!A20)</f>
        <v/>
      </c>
      <c r="B20" s="53"/>
      <c r="C20" s="54"/>
      <c r="D20" s="111" t="s">
        <v>224</v>
      </c>
    </row>
    <row r="21" spans="1:4" s="49" customFormat="1" ht="44.25" x14ac:dyDescent="0.25">
      <c r="A21" s="121" t="str">
        <f>IF(OR('Year 1 Budget'!A21="", 'Year 1 Budget'!A21=0),"",'Year 1 Budget'!A21)</f>
        <v/>
      </c>
      <c r="B21" s="53"/>
      <c r="C21" s="54"/>
      <c r="D21" s="111" t="s">
        <v>225</v>
      </c>
    </row>
    <row r="22" spans="1:4" s="49" customFormat="1" ht="44.25" x14ac:dyDescent="0.25">
      <c r="A22" s="121" t="str">
        <f>IF(OR('Year 1 Budget'!A22="", 'Year 1 Budget'!A22=0),"",'Year 1 Budget'!A22)</f>
        <v/>
      </c>
      <c r="B22" s="53"/>
      <c r="C22" s="54"/>
      <c r="D22" s="111" t="s">
        <v>226</v>
      </c>
    </row>
    <row r="23" spans="1:4" s="49" customFormat="1" ht="44.25" x14ac:dyDescent="0.25">
      <c r="A23" s="121" t="str">
        <f>IF(OR('Year 1 Budget'!A23="", 'Year 1 Budget'!A23=0),"",'Year 1 Budget'!A23)</f>
        <v/>
      </c>
      <c r="B23" s="53"/>
      <c r="C23" s="54"/>
      <c r="D23" s="111" t="s">
        <v>227</v>
      </c>
    </row>
    <row r="24" spans="1:4" s="49" customFormat="1" ht="44.25" x14ac:dyDescent="0.25">
      <c r="A24" s="121" t="str">
        <f>IF(OR('Year 1 Budget'!A24="", 'Year 1 Budget'!A24=0),"",'Year 1 Budget'!A24)</f>
        <v/>
      </c>
      <c r="B24" s="53"/>
      <c r="C24" s="54"/>
      <c r="D24" s="111" t="s">
        <v>228</v>
      </c>
    </row>
    <row r="25" spans="1:4" s="49" customFormat="1" ht="44.25" x14ac:dyDescent="0.25">
      <c r="A25" s="121" t="str">
        <f>IF(OR('Year 1 Budget'!A25="", 'Year 1 Budget'!A25=0),"",'Year 1 Budget'!A25)</f>
        <v/>
      </c>
      <c r="B25" s="53"/>
      <c r="C25" s="54"/>
      <c r="D25" s="111" t="s">
        <v>229</v>
      </c>
    </row>
    <row r="26" spans="1:4" s="49" customFormat="1" ht="44.25" x14ac:dyDescent="0.25">
      <c r="A26" s="121" t="str">
        <f>IF(OR('Year 1 Budget'!A26="", 'Year 1 Budget'!A26=0),"",'Year 1 Budget'!A26)</f>
        <v/>
      </c>
      <c r="B26" s="53"/>
      <c r="C26" s="54"/>
      <c r="D26" s="111" t="s">
        <v>230</v>
      </c>
    </row>
    <row r="27" spans="1:4" s="109" customFormat="1" ht="15" x14ac:dyDescent="0.25">
      <c r="A27" s="55" t="s">
        <v>60</v>
      </c>
      <c r="B27" s="104">
        <f>SUM(B13:B26)</f>
        <v>0</v>
      </c>
      <c r="C27" s="57"/>
      <c r="D27" s="110" t="s">
        <v>135</v>
      </c>
    </row>
    <row r="28" spans="1:4" s="109" customFormat="1" ht="15" x14ac:dyDescent="0.25">
      <c r="A28" s="61" t="s">
        <v>163</v>
      </c>
      <c r="B28" s="105"/>
      <c r="C28" s="63"/>
    </row>
    <row r="29" spans="1:4" s="49" customFormat="1" ht="76.5" customHeight="1" x14ac:dyDescent="0.25">
      <c r="A29" s="214" t="s">
        <v>66</v>
      </c>
      <c r="B29" s="215"/>
      <c r="C29" s="216"/>
      <c r="D29" s="112" t="s">
        <v>165</v>
      </c>
    </row>
    <row r="30" spans="1:4" s="109" customFormat="1" ht="15" x14ac:dyDescent="0.25">
      <c r="A30" s="217" t="s">
        <v>67</v>
      </c>
      <c r="B30" s="218"/>
      <c r="C30" s="200" t="s">
        <v>53</v>
      </c>
    </row>
    <row r="31" spans="1:4" s="49" customFormat="1" ht="44.25" x14ac:dyDescent="0.25">
      <c r="A31" s="103" t="str">
        <f>IF(OR('Year 1 Budget'!A31="", 'Year 1 Budget'!A31=0),"",'Year 1 Budget'!A31)</f>
        <v/>
      </c>
      <c r="B31" s="53"/>
      <c r="C31" s="54"/>
      <c r="D31" s="111" t="s">
        <v>231</v>
      </c>
    </row>
    <row r="32" spans="1:4" s="49" customFormat="1" ht="44.25" x14ac:dyDescent="0.25">
      <c r="A32" s="103" t="str">
        <f>IF(OR('Year 1 Budget'!A32="", 'Year 1 Budget'!A32=0),"",'Year 1 Budget'!A32)</f>
        <v/>
      </c>
      <c r="B32" s="53"/>
      <c r="C32" s="54"/>
      <c r="D32" s="111" t="s">
        <v>232</v>
      </c>
    </row>
    <row r="33" spans="1:4" s="49" customFormat="1" ht="44.25" x14ac:dyDescent="0.25">
      <c r="A33" s="103" t="str">
        <f>IF(OR('Year 1 Budget'!A33="", 'Year 1 Budget'!A33=0),"",'Year 1 Budget'!A33)</f>
        <v/>
      </c>
      <c r="B33" s="53"/>
      <c r="C33" s="54"/>
      <c r="D33" s="111" t="s">
        <v>233</v>
      </c>
    </row>
    <row r="34" spans="1:4" s="49" customFormat="1" ht="44.25" x14ac:dyDescent="0.25">
      <c r="A34" s="103" t="str">
        <f>IF(OR('Year 1 Budget'!A34="", 'Year 1 Budget'!A34=0),"",'Year 1 Budget'!A34)</f>
        <v/>
      </c>
      <c r="B34" s="53"/>
      <c r="C34" s="54"/>
      <c r="D34" s="111" t="s">
        <v>234</v>
      </c>
    </row>
    <row r="35" spans="1:4" s="49" customFormat="1" ht="44.25" x14ac:dyDescent="0.25">
      <c r="A35" s="103" t="str">
        <f>IF(OR('Year 1 Budget'!A35="", 'Year 1 Budget'!A35=0),"",'Year 1 Budget'!A35)</f>
        <v/>
      </c>
      <c r="B35" s="53"/>
      <c r="C35" s="54"/>
      <c r="D35" s="111" t="s">
        <v>235</v>
      </c>
    </row>
    <row r="36" spans="1:4" s="49" customFormat="1" ht="15" x14ac:dyDescent="0.25">
      <c r="A36" s="64" t="s">
        <v>61</v>
      </c>
      <c r="B36" s="106">
        <f>SUM(B31:B35)</f>
        <v>0</v>
      </c>
      <c r="C36" s="57"/>
      <c r="D36" s="110" t="s">
        <v>135</v>
      </c>
    </row>
    <row r="37" spans="1:4" s="49" customFormat="1" ht="15" x14ac:dyDescent="0.25">
      <c r="A37" s="65" t="s">
        <v>62</v>
      </c>
      <c r="B37" s="107">
        <f>B36+B27</f>
        <v>0</v>
      </c>
      <c r="C37" s="198"/>
      <c r="D37" s="110" t="s">
        <v>135</v>
      </c>
    </row>
    <row r="38" spans="1:4" s="49" customFormat="1" ht="15" x14ac:dyDescent="0.25">
      <c r="A38" s="68" t="s">
        <v>63</v>
      </c>
      <c r="B38" s="108">
        <f>B11-B37</f>
        <v>0</v>
      </c>
      <c r="C38" s="199"/>
      <c r="D38" s="110" t="s">
        <v>135</v>
      </c>
    </row>
  </sheetData>
  <sheetProtection sheet="1" formatColumns="0" formatRows="0" insertRows="0" selectLockedCells="1"/>
  <mergeCells count="4">
    <mergeCell ref="A2:C2"/>
    <mergeCell ref="A29:C29"/>
    <mergeCell ref="A30:B30"/>
    <mergeCell ref="A1:D1"/>
  </mergeCells>
  <conditionalFormatting sqref="A29:C29">
    <cfRule type="expression" dxfId="5" priority="11">
      <formula>COUNTIF($A$29,"*(narrative*")=0</formula>
    </cfRule>
  </conditionalFormatting>
  <conditionalFormatting sqref="B6:C10">
    <cfRule type="expression" dxfId="4" priority="5">
      <formula>AND($A6&lt;&gt;"", COUNTBLANK($B6:$C6)&gt;0)</formula>
    </cfRule>
  </conditionalFormatting>
  <conditionalFormatting sqref="B14:C26">
    <cfRule type="expression" dxfId="3" priority="2">
      <formula>AND($A14&lt;&gt;"", COUNTBLANK($B14:$C14)&gt;0)</formula>
    </cfRule>
  </conditionalFormatting>
  <conditionalFormatting sqref="B31:C35">
    <cfRule type="expression" dxfId="2" priority="1">
      <formula>AND($A31&lt;&gt;"", COUNTBLANK($B31:$C31)&gt;0)</formula>
    </cfRule>
  </conditionalFormatting>
  <printOptions horizontalCentered="1" gridLines="1"/>
  <pageMargins left="0.7" right="0.7" top="0.75" bottom="0.75" header="0" footer="0"/>
  <pageSetup scale="74" fitToHeight="0" pageOrder="overThenDown" orientation="portrait" cellComments="atEn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outlinePr summaryBelow="0" summaryRight="0"/>
    <pageSetUpPr fitToPage="1"/>
  </sheetPr>
  <dimension ref="A1:M36"/>
  <sheetViews>
    <sheetView showGridLines="0" zoomScale="106" zoomScaleNormal="106" workbookViewId="0">
      <selection activeCell="I36" sqref="I36"/>
    </sheetView>
  </sheetViews>
  <sheetFormatPr defaultColWidth="12.7109375" defaultRowHeight="15.75" customHeight="1" x14ac:dyDescent="0.2"/>
  <cols>
    <col min="1" max="1" width="14.28515625" style="11" customWidth="1"/>
    <col min="2" max="2" width="13.140625" style="11" customWidth="1"/>
    <col min="3" max="7" width="15.7109375" style="11" bestFit="1" customWidth="1"/>
    <col min="8" max="8" width="204" style="119" customWidth="1"/>
    <col min="9" max="16384" width="12.7109375" style="11"/>
  </cols>
  <sheetData>
    <row r="1" spans="1:13" ht="76.150000000000006" customHeight="1" x14ac:dyDescent="0.25">
      <c r="A1" s="252" t="s">
        <v>240</v>
      </c>
      <c r="B1" s="253"/>
      <c r="C1" s="253"/>
      <c r="D1" s="253"/>
      <c r="E1" s="253"/>
      <c r="F1" s="253"/>
      <c r="G1" s="254"/>
      <c r="H1" s="14"/>
      <c r="K1" s="12"/>
      <c r="L1" s="12"/>
      <c r="M1" s="12"/>
    </row>
    <row r="2" spans="1:13" ht="15.75" customHeight="1" x14ac:dyDescent="0.3">
      <c r="A2" s="255" t="s">
        <v>55</v>
      </c>
      <c r="B2" s="256"/>
      <c r="C2" s="256"/>
      <c r="D2" s="256"/>
      <c r="E2" s="256"/>
      <c r="F2" s="256"/>
      <c r="G2" s="257"/>
      <c r="H2" s="113"/>
      <c r="I2" s="12"/>
      <c r="J2" s="12"/>
      <c r="K2" s="12"/>
      <c r="L2" s="12"/>
      <c r="M2" s="12"/>
    </row>
    <row r="3" spans="1:13" ht="15" x14ac:dyDescent="0.25">
      <c r="A3" s="258"/>
      <c r="B3" s="259"/>
      <c r="C3" s="138" t="s">
        <v>45</v>
      </c>
      <c r="D3" s="139" t="s">
        <v>46</v>
      </c>
      <c r="E3" s="139" t="s">
        <v>47</v>
      </c>
      <c r="F3" s="139" t="s">
        <v>48</v>
      </c>
      <c r="G3" s="140" t="s">
        <v>49</v>
      </c>
      <c r="H3" s="239"/>
      <c r="I3" s="236"/>
      <c r="J3" s="236"/>
      <c r="K3" s="239"/>
      <c r="L3" s="236"/>
      <c r="M3" s="236"/>
    </row>
    <row r="4" spans="1:13" x14ac:dyDescent="0.25">
      <c r="A4" s="141" t="s">
        <v>56</v>
      </c>
      <c r="B4" s="142"/>
      <c r="C4" s="142"/>
      <c r="D4" s="142"/>
      <c r="E4" s="142"/>
      <c r="F4" s="142"/>
      <c r="G4" s="143"/>
      <c r="H4" s="114"/>
      <c r="I4" s="13"/>
      <c r="J4" s="13"/>
      <c r="K4" s="13"/>
      <c r="L4" s="13"/>
      <c r="M4" s="13"/>
    </row>
    <row r="5" spans="1:13" ht="15" x14ac:dyDescent="0.25">
      <c r="A5" s="144" t="s">
        <v>133</v>
      </c>
      <c r="B5" s="145">
        <v>11400</v>
      </c>
      <c r="C5" s="146">
        <f>(Enrollment!G48)*$B$5</f>
        <v>0</v>
      </c>
      <c r="D5" s="146">
        <f>(Enrollment!H48)*$B$5</f>
        <v>0</v>
      </c>
      <c r="E5" s="146">
        <f>(Enrollment!I48)*$B$5</f>
        <v>0</v>
      </c>
      <c r="F5" s="146">
        <f>(Enrollment!J48)*$B$5</f>
        <v>0</v>
      </c>
      <c r="G5" s="147">
        <f>(Enrollment!K48)*$B$5</f>
        <v>0</v>
      </c>
      <c r="H5" s="115"/>
      <c r="I5" s="17"/>
      <c r="J5" s="17"/>
      <c r="K5" s="235"/>
      <c r="L5" s="236"/>
      <c r="M5" s="236"/>
    </row>
    <row r="6" spans="1:13" ht="15" x14ac:dyDescent="0.25">
      <c r="A6" s="148" t="str">
        <f>IF(OR('Year 1 Budget'!A6="", 'Year 1 Budget'!A6=0),"",'Year 1 Budget'!A6)</f>
        <v/>
      </c>
      <c r="B6" s="149"/>
      <c r="C6" s="150" t="str">
        <f>IF(OR('Year 1 Budget'!B6="", 'Year 1 Budget'!B6=0),"",'Year 1 Budget'!B6)</f>
        <v/>
      </c>
      <c r="D6" s="151" t="str">
        <f>IF(OR('Year 2 Budget'!B6="", 'Year 2 Budget'!B6=0),"",'Year 2 Budget'!B6)</f>
        <v/>
      </c>
      <c r="E6" s="151" t="str">
        <f>IF(OR('Year 3 Budget'!B6="", 'Year 3 Budget'!B6=0),"",'Year 3 Budget'!B6)</f>
        <v/>
      </c>
      <c r="F6" s="151" t="str">
        <f>IF(OR('Year 4 Budget'!B6="", 'Year 4 Budget'!B6=0),"",'Year 4 Budget'!B6)</f>
        <v/>
      </c>
      <c r="G6" s="152" t="str">
        <f>IF(OR('Year 5 Budget'!B6="", 'Year 5 Budget'!B6=0),"",'Year 5 Budget'!B6)</f>
        <v/>
      </c>
      <c r="H6" s="116"/>
      <c r="I6" s="17"/>
      <c r="J6" s="17"/>
      <c r="K6" s="235"/>
      <c r="L6" s="236"/>
      <c r="M6" s="236"/>
    </row>
    <row r="7" spans="1:13" ht="15" x14ac:dyDescent="0.25">
      <c r="A7" s="148" t="str">
        <f>IF(OR('Year 1 Budget'!A7="", 'Year 1 Budget'!A7=0),"",'Year 1 Budget'!A7)</f>
        <v/>
      </c>
      <c r="B7" s="149"/>
      <c r="C7" s="150" t="str">
        <f>IF(OR('Year 1 Budget'!B7="", 'Year 1 Budget'!B7=0),"",'Year 1 Budget'!B7)</f>
        <v/>
      </c>
      <c r="D7" s="151" t="str">
        <f>IF(OR('Year 2 Budget'!B7="", 'Year 2 Budget'!B7=0),"",'Year 2 Budget'!B7)</f>
        <v/>
      </c>
      <c r="E7" s="151" t="str">
        <f>IF(OR('Year 3 Budget'!B7="", 'Year 3 Budget'!B7=0),"",'Year 3 Budget'!B7)</f>
        <v/>
      </c>
      <c r="F7" s="151" t="str">
        <f>IF(OR('Year 4 Budget'!B7="", 'Year 4 Budget'!B7=0),"",'Year 4 Budget'!B7)</f>
        <v/>
      </c>
      <c r="G7" s="152" t="str">
        <f>IF(OR('Year 5 Budget'!B7="", 'Year 5 Budget'!B7=0),"",'Year 5 Budget'!B7)</f>
        <v/>
      </c>
      <c r="H7" s="116"/>
      <c r="I7" s="17"/>
      <c r="J7" s="17"/>
      <c r="K7" s="235"/>
      <c r="L7" s="236"/>
      <c r="M7" s="236"/>
    </row>
    <row r="8" spans="1:13" ht="15" x14ac:dyDescent="0.25">
      <c r="A8" s="148" t="str">
        <f>IF(OR('Year 1 Budget'!A8="", 'Year 1 Budget'!A8=0),"",'Year 1 Budget'!A8)</f>
        <v/>
      </c>
      <c r="B8" s="149"/>
      <c r="C8" s="150" t="str">
        <f>IF(OR('Year 1 Budget'!B8="", 'Year 1 Budget'!B8=0),"",'Year 1 Budget'!B8)</f>
        <v/>
      </c>
      <c r="D8" s="151" t="str">
        <f>IF(OR('Year 2 Budget'!B8="", 'Year 2 Budget'!B8=0),"",'Year 2 Budget'!B8)</f>
        <v/>
      </c>
      <c r="E8" s="151" t="str">
        <f>IF(OR('Year 3 Budget'!B8="", 'Year 3 Budget'!B8=0),"",'Year 3 Budget'!B8)</f>
        <v/>
      </c>
      <c r="F8" s="151" t="str">
        <f>IF(OR('Year 4 Budget'!B8="", 'Year 4 Budget'!B8=0),"",'Year 4 Budget'!B8)</f>
        <v/>
      </c>
      <c r="G8" s="152" t="str">
        <f>IF(OR('Year 5 Budget'!B8="", 'Year 5 Budget'!B8=0),"",'Year 5 Budget'!B8)</f>
        <v/>
      </c>
      <c r="H8" s="116"/>
      <c r="I8" s="17"/>
      <c r="J8" s="17"/>
      <c r="K8" s="235"/>
      <c r="L8" s="236"/>
      <c r="M8" s="236"/>
    </row>
    <row r="9" spans="1:13" ht="15" x14ac:dyDescent="0.25">
      <c r="A9" s="148" t="str">
        <f>IF(OR('Year 1 Budget'!A9="", 'Year 1 Budget'!A9=0),"",'Year 1 Budget'!A9)</f>
        <v/>
      </c>
      <c r="B9" s="149"/>
      <c r="C9" s="150" t="str">
        <f>IF(OR('Year 1 Budget'!B9="", 'Year 1 Budget'!B9=0),"",'Year 1 Budget'!B9)</f>
        <v/>
      </c>
      <c r="D9" s="151" t="str">
        <f>IF(OR('Year 2 Budget'!B9="", 'Year 2 Budget'!B9=0),"",'Year 2 Budget'!B9)</f>
        <v/>
      </c>
      <c r="E9" s="151" t="str">
        <f>IF(OR('Year 3 Budget'!B9="", 'Year 3 Budget'!B9=0),"",'Year 3 Budget'!B9)</f>
        <v/>
      </c>
      <c r="F9" s="151" t="str">
        <f>IF(OR('Year 4 Budget'!B9="", 'Year 4 Budget'!B9=0),"",'Year 4 Budget'!B9)</f>
        <v/>
      </c>
      <c r="G9" s="152" t="str">
        <f>IF(OR('Year 5 Budget'!B9="", 'Year 5 Budget'!B9=0),"",'Year 5 Budget'!B9)</f>
        <v/>
      </c>
      <c r="H9" s="116"/>
      <c r="I9" s="17"/>
      <c r="J9" s="17"/>
      <c r="K9" s="14"/>
    </row>
    <row r="10" spans="1:13" ht="15" x14ac:dyDescent="0.25">
      <c r="A10" s="148" t="str">
        <f>IF(OR('Year 1 Budget'!A10="", 'Year 1 Budget'!A10=0),"",'Year 1 Budget'!A10)</f>
        <v/>
      </c>
      <c r="B10" s="149"/>
      <c r="C10" s="150" t="str">
        <f>IF(OR('Year 1 Budget'!B10="", 'Year 1 Budget'!B10=0),"",'Year 1 Budget'!B10)</f>
        <v/>
      </c>
      <c r="D10" s="151" t="str">
        <f>IF(OR('Year 2 Budget'!B10="", 'Year 2 Budget'!B10=0),"",'Year 2 Budget'!B10)</f>
        <v/>
      </c>
      <c r="E10" s="151" t="str">
        <f>IF(OR('Year 3 Budget'!B10="", 'Year 3 Budget'!B10=0),"",'Year 3 Budget'!B10)</f>
        <v/>
      </c>
      <c r="F10" s="151" t="str">
        <f>IF(OR('Year 4 Budget'!B10="", 'Year 4 Budget'!B10=0),"",'Year 4 Budget'!B10)</f>
        <v/>
      </c>
      <c r="G10" s="152" t="str">
        <f>IF(OR('Year 5 Budget'!B10="", 'Year 5 Budget'!B10=0),"",'Year 5 Budget'!B10)</f>
        <v/>
      </c>
      <c r="H10" s="116"/>
      <c r="I10" s="17"/>
      <c r="J10" s="17"/>
      <c r="K10" s="14"/>
    </row>
    <row r="11" spans="1:13" ht="15" x14ac:dyDescent="0.25">
      <c r="A11" s="248" t="s">
        <v>57</v>
      </c>
      <c r="B11" s="249"/>
      <c r="C11" s="153">
        <f>SUM(C5:C10)</f>
        <v>0</v>
      </c>
      <c r="D11" s="154">
        <f>SUM(D5:D8)</f>
        <v>0</v>
      </c>
      <c r="E11" s="154">
        <f>SUM(E5:E8)</f>
        <v>0</v>
      </c>
      <c r="F11" s="154">
        <f>SUM(F5:F8)</f>
        <v>0</v>
      </c>
      <c r="G11" s="155">
        <f>SUM(G5:G8)</f>
        <v>0</v>
      </c>
      <c r="H11" s="117"/>
      <c r="I11" s="17"/>
      <c r="J11" s="17"/>
      <c r="K11" s="14"/>
      <c r="L11" s="14"/>
      <c r="M11" s="14"/>
    </row>
    <row r="12" spans="1:13" x14ac:dyDescent="0.25">
      <c r="A12" s="156" t="s">
        <v>58</v>
      </c>
      <c r="B12" s="157"/>
      <c r="C12" s="157"/>
      <c r="D12" s="157"/>
      <c r="E12" s="157"/>
      <c r="F12" s="157"/>
      <c r="G12" s="158"/>
      <c r="H12" s="118"/>
      <c r="I12" s="15"/>
      <c r="J12" s="15"/>
      <c r="K12" s="15"/>
      <c r="L12" s="15"/>
      <c r="M12" s="15"/>
    </row>
    <row r="13" spans="1:13" ht="15" x14ac:dyDescent="0.25">
      <c r="A13" s="250" t="s">
        <v>59</v>
      </c>
      <c r="B13" s="251"/>
      <c r="C13" s="159">
        <f>'Financial Staffing Plan'!C19</f>
        <v>0</v>
      </c>
      <c r="D13" s="159">
        <f>'Financial Staffing Plan'!E19</f>
        <v>0</v>
      </c>
      <c r="E13" s="159">
        <f>'Financial Staffing Plan'!G19</f>
        <v>0</v>
      </c>
      <c r="F13" s="159">
        <f>'Financial Staffing Plan'!I19</f>
        <v>0</v>
      </c>
      <c r="G13" s="160">
        <f>'Financial Staffing Plan'!K19</f>
        <v>0</v>
      </c>
      <c r="H13" s="115"/>
      <c r="I13" s="17"/>
      <c r="J13" s="17"/>
      <c r="K13" s="235"/>
      <c r="L13" s="236"/>
      <c r="M13" s="236"/>
    </row>
    <row r="14" spans="1:13" ht="15" x14ac:dyDescent="0.25">
      <c r="A14" s="161" t="str">
        <f>IF(OR('Year 1 Budget'!A14="", 'Year 1 Budget'!A14=0),"",'Year 1 Budget'!A14)</f>
        <v/>
      </c>
      <c r="B14" s="162"/>
      <c r="C14" s="163" t="str">
        <f>IF(OR('Year 1 Budget'!B14="", 'Year 1 Budget'!B14=0),"",'Year 1 Budget'!B14)</f>
        <v/>
      </c>
      <c r="D14" s="151" t="str">
        <f>IF(OR('Year 2 Budget'!B14="", 'Year 2 Budget'!B14=0),"",'Year 2 Budget'!B14)</f>
        <v/>
      </c>
      <c r="E14" s="151" t="str">
        <f>IF(OR('Year 3 Budget'!B14="", 'Year 3 Budget'!B14=0),"",'Year 3 Budget'!B14)</f>
        <v/>
      </c>
      <c r="F14" s="151" t="str">
        <f>IF(OR('Year 4 Budget'!B14="", 'Year 4 Budget'!B14=0),"",'Year 4 Budget'!B14)</f>
        <v/>
      </c>
      <c r="G14" s="152" t="str">
        <f>IF(OR('Year 5 Budget'!B14="", 'Year 5 Budget'!B14=0),"",'Year 5 Budget'!B14)</f>
        <v/>
      </c>
      <c r="H14" s="116"/>
      <c r="I14" s="17"/>
      <c r="J14" s="17"/>
      <c r="K14" s="235"/>
      <c r="L14" s="236"/>
      <c r="M14" s="236"/>
    </row>
    <row r="15" spans="1:13" ht="15" x14ac:dyDescent="0.25">
      <c r="A15" s="161" t="str">
        <f>IF(OR('Year 1 Budget'!A15="", 'Year 1 Budget'!A15=0),"",'Year 1 Budget'!A15)</f>
        <v/>
      </c>
      <c r="B15" s="162"/>
      <c r="C15" s="163" t="str">
        <f>IF(OR('Year 1 Budget'!B15="", 'Year 1 Budget'!B15=0),"",'Year 1 Budget'!B15)</f>
        <v/>
      </c>
      <c r="D15" s="151" t="str">
        <f>IF(OR('Year 2 Budget'!B15="", 'Year 2 Budget'!B15=0),"",'Year 2 Budget'!B15)</f>
        <v/>
      </c>
      <c r="E15" s="151" t="str">
        <f>IF(OR('Year 3 Budget'!B15="", 'Year 3 Budget'!B15=0),"",'Year 3 Budget'!B15)</f>
        <v/>
      </c>
      <c r="F15" s="151" t="str">
        <f>IF(OR('Year 4 Budget'!B15="", 'Year 4 Budget'!B15=0),"",'Year 4 Budget'!B15)</f>
        <v/>
      </c>
      <c r="G15" s="152" t="str">
        <f>IF(OR('Year 5 Budget'!B15="", 'Year 5 Budget'!B15=0),"",'Year 5 Budget'!B15)</f>
        <v/>
      </c>
      <c r="H15" s="116"/>
      <c r="K15" s="235"/>
      <c r="L15" s="236"/>
      <c r="M15" s="236"/>
    </row>
    <row r="16" spans="1:13" ht="15" x14ac:dyDescent="0.25">
      <c r="A16" s="161" t="str">
        <f>IF(OR('Year 1 Budget'!A16="", 'Year 1 Budget'!A16=0),"",'Year 1 Budget'!A16)</f>
        <v/>
      </c>
      <c r="B16" s="162"/>
      <c r="C16" s="163" t="str">
        <f>IF(OR('Year 1 Budget'!B16="", 'Year 1 Budget'!B16=0),"",'Year 1 Budget'!B16)</f>
        <v/>
      </c>
      <c r="D16" s="151" t="str">
        <f>IF(OR('Year 2 Budget'!B16="", 'Year 2 Budget'!B16=0),"",'Year 2 Budget'!B16)</f>
        <v/>
      </c>
      <c r="E16" s="151" t="str">
        <f>IF(OR('Year 3 Budget'!B16="", 'Year 3 Budget'!B16=0),"",'Year 3 Budget'!B16)</f>
        <v/>
      </c>
      <c r="F16" s="151" t="str">
        <f>IF(OR('Year 4 Budget'!B16="", 'Year 4 Budget'!B16=0),"",'Year 4 Budget'!B16)</f>
        <v/>
      </c>
      <c r="G16" s="152" t="str">
        <f>IF(OR('Year 5 Budget'!B16="", 'Year 5 Budget'!B16=0),"",'Year 5 Budget'!B16)</f>
        <v/>
      </c>
      <c r="H16" s="116"/>
      <c r="K16" s="235"/>
      <c r="L16" s="236"/>
      <c r="M16" s="236"/>
    </row>
    <row r="17" spans="1:13" ht="15" x14ac:dyDescent="0.25">
      <c r="A17" s="161" t="str">
        <f>IF(OR('Year 1 Budget'!A17="", 'Year 1 Budget'!A17=0),"",'Year 1 Budget'!A17)</f>
        <v/>
      </c>
      <c r="B17" s="162"/>
      <c r="C17" s="163" t="str">
        <f>IF(OR('Year 1 Budget'!B17="", 'Year 1 Budget'!B17=0),"",'Year 1 Budget'!B17)</f>
        <v/>
      </c>
      <c r="D17" s="151" t="str">
        <f>IF(OR('Year 2 Budget'!B17="", 'Year 2 Budget'!B17=0),"",'Year 2 Budget'!B17)</f>
        <v/>
      </c>
      <c r="E17" s="151" t="str">
        <f>IF(OR('Year 3 Budget'!B17="", 'Year 3 Budget'!B17=0),"",'Year 3 Budget'!B17)</f>
        <v/>
      </c>
      <c r="F17" s="151" t="str">
        <f>IF(OR('Year 4 Budget'!B17="", 'Year 4 Budget'!B17=0),"",'Year 4 Budget'!B17)</f>
        <v/>
      </c>
      <c r="G17" s="152" t="str">
        <f>IF(OR('Year 5 Budget'!B17="", 'Year 5 Budget'!B17=0),"",'Year 5 Budget'!B17)</f>
        <v/>
      </c>
      <c r="H17" s="116"/>
      <c r="K17" s="235"/>
      <c r="L17" s="236"/>
      <c r="M17" s="236"/>
    </row>
    <row r="18" spans="1:13" ht="15" x14ac:dyDescent="0.25">
      <c r="A18" s="161" t="str">
        <f>IF(OR('Year 1 Budget'!A18="", 'Year 1 Budget'!A18=0),"",'Year 1 Budget'!A18)</f>
        <v/>
      </c>
      <c r="B18" s="162"/>
      <c r="C18" s="163" t="str">
        <f>IF(OR('Year 1 Budget'!B18="", 'Year 1 Budget'!B18=0),"",'Year 1 Budget'!B18)</f>
        <v/>
      </c>
      <c r="D18" s="151" t="str">
        <f>IF(OR('Year 2 Budget'!B18="", 'Year 2 Budget'!B18=0),"",'Year 2 Budget'!B18)</f>
        <v/>
      </c>
      <c r="E18" s="151" t="str">
        <f>IF(OR('Year 3 Budget'!B18="", 'Year 3 Budget'!B18=0),"",'Year 3 Budget'!B18)</f>
        <v/>
      </c>
      <c r="F18" s="151" t="str">
        <f>IF(OR('Year 4 Budget'!B18="", 'Year 4 Budget'!B18=0),"",'Year 4 Budget'!B18)</f>
        <v/>
      </c>
      <c r="G18" s="152" t="str">
        <f>IF(OR('Year 5 Budget'!B18="", 'Year 5 Budget'!B18=0),"",'Year 5 Budget'!B18)</f>
        <v/>
      </c>
      <c r="H18" s="116"/>
      <c r="K18" s="235"/>
      <c r="L18" s="236"/>
      <c r="M18" s="236"/>
    </row>
    <row r="19" spans="1:13" ht="15" x14ac:dyDescent="0.25">
      <c r="A19" s="161" t="str">
        <f>IF(OR('Year 1 Budget'!A19="", 'Year 1 Budget'!A19=0),"",'Year 1 Budget'!A19)</f>
        <v/>
      </c>
      <c r="B19" s="162"/>
      <c r="C19" s="163" t="str">
        <f>IF(OR('Year 1 Budget'!B19="", 'Year 1 Budget'!B19=0),"",'Year 1 Budget'!B19)</f>
        <v/>
      </c>
      <c r="D19" s="151" t="str">
        <f>IF(OR('Year 2 Budget'!B19="", 'Year 2 Budget'!B19=0),"",'Year 2 Budget'!B19)</f>
        <v/>
      </c>
      <c r="E19" s="151" t="str">
        <f>IF(OR('Year 3 Budget'!B19="", 'Year 3 Budget'!B19=0),"",'Year 3 Budget'!B19)</f>
        <v/>
      </c>
      <c r="F19" s="151" t="str">
        <f>IF(OR('Year 4 Budget'!B19="", 'Year 4 Budget'!B19=0),"",'Year 4 Budget'!B19)</f>
        <v/>
      </c>
      <c r="G19" s="152" t="str">
        <f>IF(OR('Year 5 Budget'!B19="", 'Year 5 Budget'!B19=0),"",'Year 5 Budget'!B19)</f>
        <v/>
      </c>
      <c r="H19" s="116"/>
      <c r="K19" s="235"/>
      <c r="L19" s="236"/>
      <c r="M19" s="236"/>
    </row>
    <row r="20" spans="1:13" ht="15" x14ac:dyDescent="0.25">
      <c r="A20" s="161" t="str">
        <f>IF(OR('Year 1 Budget'!A20="", 'Year 1 Budget'!A20=0),"",'Year 1 Budget'!A20)</f>
        <v/>
      </c>
      <c r="B20" s="162"/>
      <c r="C20" s="163" t="str">
        <f>IF(OR('Year 1 Budget'!B20="", 'Year 1 Budget'!B20=0),"",'Year 1 Budget'!B20)</f>
        <v/>
      </c>
      <c r="D20" s="151" t="str">
        <f>IF(OR('Year 2 Budget'!B20="", 'Year 2 Budget'!B20=0),"",'Year 2 Budget'!B20)</f>
        <v/>
      </c>
      <c r="E20" s="151" t="str">
        <f>IF(OR('Year 3 Budget'!B20="", 'Year 3 Budget'!B20=0),"",'Year 3 Budget'!B20)</f>
        <v/>
      </c>
      <c r="F20" s="151" t="str">
        <f>IF(OR('Year 4 Budget'!B20="", 'Year 4 Budget'!B20=0),"",'Year 4 Budget'!B20)</f>
        <v/>
      </c>
      <c r="G20" s="152" t="str">
        <f>IF(OR('Year 5 Budget'!B20="", 'Year 5 Budget'!B20=0),"",'Year 5 Budget'!B20)</f>
        <v/>
      </c>
      <c r="H20" s="116"/>
      <c r="K20" s="235"/>
      <c r="L20" s="236"/>
      <c r="M20" s="236"/>
    </row>
    <row r="21" spans="1:13" ht="15" x14ac:dyDescent="0.25">
      <c r="A21" s="161" t="str">
        <f>IF(OR('Year 1 Budget'!A21="", 'Year 1 Budget'!A21=0),"",'Year 1 Budget'!A21)</f>
        <v/>
      </c>
      <c r="B21" s="162"/>
      <c r="C21" s="163" t="str">
        <f>IF(OR('Year 1 Budget'!B21="", 'Year 1 Budget'!B21=0),"",'Year 1 Budget'!B21)</f>
        <v/>
      </c>
      <c r="D21" s="151" t="str">
        <f>IF(OR('Year 2 Budget'!B21="", 'Year 2 Budget'!B21=0),"",'Year 2 Budget'!B21)</f>
        <v/>
      </c>
      <c r="E21" s="151" t="str">
        <f>IF(OR('Year 3 Budget'!B21="", 'Year 3 Budget'!B21=0),"",'Year 3 Budget'!B21)</f>
        <v/>
      </c>
      <c r="F21" s="151" t="str">
        <f>IF(OR('Year 4 Budget'!B21="", 'Year 4 Budget'!B21=0),"",'Year 4 Budget'!B21)</f>
        <v/>
      </c>
      <c r="G21" s="152" t="str">
        <f>IF(OR('Year 5 Budget'!B21="", 'Year 5 Budget'!B21=0),"",'Year 5 Budget'!B21)</f>
        <v/>
      </c>
      <c r="H21" s="116"/>
      <c r="K21" s="235"/>
      <c r="L21" s="236"/>
      <c r="M21" s="236"/>
    </row>
    <row r="22" spans="1:13" ht="15" x14ac:dyDescent="0.25">
      <c r="A22" s="161" t="str">
        <f>IF(OR('Year 1 Budget'!A22="", 'Year 1 Budget'!A22=0),"",'Year 1 Budget'!A22)</f>
        <v/>
      </c>
      <c r="B22" s="162"/>
      <c r="C22" s="163" t="str">
        <f>IF(OR('Year 1 Budget'!B22="", 'Year 1 Budget'!B22=0),"",'Year 1 Budget'!B22)</f>
        <v/>
      </c>
      <c r="D22" s="151" t="str">
        <f>IF(OR('Year 2 Budget'!B22="", 'Year 2 Budget'!B22=0),"",'Year 2 Budget'!B22)</f>
        <v/>
      </c>
      <c r="E22" s="151" t="str">
        <f>IF(OR('Year 3 Budget'!B22="", 'Year 3 Budget'!B22=0),"",'Year 3 Budget'!B22)</f>
        <v/>
      </c>
      <c r="F22" s="151" t="str">
        <f>IF(OR('Year 4 Budget'!B22="", 'Year 4 Budget'!B22=0),"",'Year 4 Budget'!B22)</f>
        <v/>
      </c>
      <c r="G22" s="152" t="str">
        <f>IF(OR('Year 5 Budget'!B22="", 'Year 5 Budget'!B22=0),"",'Year 5 Budget'!B22)</f>
        <v/>
      </c>
      <c r="H22" s="116"/>
      <c r="K22" s="235"/>
      <c r="L22" s="236"/>
      <c r="M22" s="236"/>
    </row>
    <row r="23" spans="1:13" ht="15" x14ac:dyDescent="0.25">
      <c r="A23" s="161" t="str">
        <f>IF(OR('Year 1 Budget'!A23="", 'Year 1 Budget'!A23=0),"",'Year 1 Budget'!A23)</f>
        <v/>
      </c>
      <c r="B23" s="162"/>
      <c r="C23" s="163" t="str">
        <f>IF(OR('Year 1 Budget'!B23="", 'Year 1 Budget'!B23=0),"",'Year 1 Budget'!B23)</f>
        <v/>
      </c>
      <c r="D23" s="151" t="str">
        <f>IF(OR('Year 2 Budget'!B23="", 'Year 2 Budget'!B23=0),"",'Year 2 Budget'!B23)</f>
        <v/>
      </c>
      <c r="E23" s="151" t="str">
        <f>IF(OR('Year 3 Budget'!B23="", 'Year 3 Budget'!B23=0),"",'Year 3 Budget'!B23)</f>
        <v/>
      </c>
      <c r="F23" s="151" t="str">
        <f>IF(OR('Year 4 Budget'!B23="", 'Year 4 Budget'!B23=0),"",'Year 4 Budget'!B23)</f>
        <v/>
      </c>
      <c r="G23" s="152" t="str">
        <f>IF(OR('Year 5 Budget'!B23="", 'Year 5 Budget'!B23=0),"",'Year 5 Budget'!B23)</f>
        <v/>
      </c>
      <c r="H23" s="116"/>
      <c r="K23" s="235"/>
      <c r="L23" s="236"/>
      <c r="M23" s="236"/>
    </row>
    <row r="24" spans="1:13" ht="15" x14ac:dyDescent="0.25">
      <c r="A24" s="161" t="str">
        <f>IF(OR('Year 1 Budget'!A24="", 'Year 1 Budget'!A24=0),"",'Year 1 Budget'!A24)</f>
        <v/>
      </c>
      <c r="B24" s="162"/>
      <c r="C24" s="163" t="str">
        <f>IF(OR('Year 1 Budget'!B24="", 'Year 1 Budget'!B24=0),"",'Year 1 Budget'!B24)</f>
        <v/>
      </c>
      <c r="D24" s="151" t="str">
        <f>IF(OR('Year 2 Budget'!B24="", 'Year 2 Budget'!B24=0),"",'Year 2 Budget'!B24)</f>
        <v/>
      </c>
      <c r="E24" s="151" t="str">
        <f>IF(OR('Year 3 Budget'!B24="", 'Year 3 Budget'!B24=0),"",'Year 3 Budget'!B24)</f>
        <v/>
      </c>
      <c r="F24" s="151" t="str">
        <f>IF(OR('Year 4 Budget'!B24="", 'Year 4 Budget'!B24=0),"",'Year 4 Budget'!B24)</f>
        <v/>
      </c>
      <c r="G24" s="152" t="str">
        <f>IF(OR('Year 5 Budget'!B24="", 'Year 5 Budget'!B24=0),"",'Year 5 Budget'!B24)</f>
        <v/>
      </c>
      <c r="H24" s="116"/>
      <c r="K24" s="235"/>
      <c r="L24" s="236"/>
      <c r="M24" s="236"/>
    </row>
    <row r="25" spans="1:13" ht="15" x14ac:dyDescent="0.25">
      <c r="A25" s="161" t="str">
        <f>IF(OR('Year 1 Budget'!A25="", 'Year 1 Budget'!A25=0),"",'Year 1 Budget'!A25)</f>
        <v/>
      </c>
      <c r="B25" s="162"/>
      <c r="C25" s="163" t="str">
        <f>IF(OR('Year 1 Budget'!B25="", 'Year 1 Budget'!B25=0),"",'Year 1 Budget'!B25)</f>
        <v/>
      </c>
      <c r="D25" s="151" t="str">
        <f>IF(OR('Year 2 Budget'!B25="", 'Year 2 Budget'!B25=0),"",'Year 2 Budget'!B25)</f>
        <v/>
      </c>
      <c r="E25" s="151" t="str">
        <f>IF(OR('Year 3 Budget'!B25="", 'Year 3 Budget'!B25=0),"",'Year 3 Budget'!B25)</f>
        <v/>
      </c>
      <c r="F25" s="151" t="str">
        <f>IF(OR('Year 4 Budget'!B25="", 'Year 4 Budget'!B25=0),"",'Year 4 Budget'!B25)</f>
        <v/>
      </c>
      <c r="G25" s="152" t="str">
        <f>IF(OR('Year 5 Budget'!B25="", 'Year 5 Budget'!B25=0),"",'Year 5 Budget'!B25)</f>
        <v/>
      </c>
      <c r="H25" s="116"/>
      <c r="K25" s="235"/>
      <c r="L25" s="236"/>
      <c r="M25" s="236"/>
    </row>
    <row r="26" spans="1:13" ht="15" x14ac:dyDescent="0.25">
      <c r="A26" s="161" t="str">
        <f>IF(OR('Year 1 Budget'!A26="", 'Year 1 Budget'!A26=0),"",'Year 1 Budget'!A26)</f>
        <v/>
      </c>
      <c r="B26" s="162"/>
      <c r="C26" s="163" t="str">
        <f>IF(OR('Year 1 Budget'!B26="", 'Year 1 Budget'!B26=0),"",'Year 1 Budget'!B26)</f>
        <v/>
      </c>
      <c r="D26" s="151" t="str">
        <f>IF(OR('Year 2 Budget'!B26="", 'Year 2 Budget'!B26=0),"",'Year 2 Budget'!B26)</f>
        <v/>
      </c>
      <c r="E26" s="151" t="str">
        <f>IF(OR('Year 3 Budget'!B26="", 'Year 3 Budget'!B26=0),"",'Year 3 Budget'!B26)</f>
        <v/>
      </c>
      <c r="F26" s="151" t="str">
        <f>IF(OR('Year 4 Budget'!B26="", 'Year 4 Budget'!B26=0),"",'Year 4 Budget'!B26)</f>
        <v/>
      </c>
      <c r="G26" s="152" t="str">
        <f>IF(OR('Year 5 Budget'!B26="", 'Year 5 Budget'!B26=0),"",'Year 5 Budget'!B26)</f>
        <v/>
      </c>
      <c r="H26" s="116"/>
      <c r="K26" s="235"/>
      <c r="L26" s="236"/>
      <c r="M26" s="236"/>
    </row>
    <row r="27" spans="1:13" ht="15" x14ac:dyDescent="0.25">
      <c r="A27" s="246" t="s">
        <v>60</v>
      </c>
      <c r="B27" s="247"/>
      <c r="C27" s="164">
        <f t="shared" ref="C27:G27" si="0">SUM(C13:C26)</f>
        <v>0</v>
      </c>
      <c r="D27" s="165">
        <f t="shared" si="0"/>
        <v>0</v>
      </c>
      <c r="E27" s="165">
        <f t="shared" si="0"/>
        <v>0</v>
      </c>
      <c r="F27" s="165">
        <f t="shared" si="0"/>
        <v>0</v>
      </c>
      <c r="G27" s="166">
        <f t="shared" si="0"/>
        <v>0</v>
      </c>
      <c r="H27" s="117"/>
      <c r="I27" s="14"/>
      <c r="J27" s="14"/>
      <c r="K27" s="14"/>
      <c r="L27" s="14"/>
      <c r="M27" s="14"/>
    </row>
    <row r="28" spans="1:13" ht="15" x14ac:dyDescent="0.2">
      <c r="A28" s="167" t="s">
        <v>67</v>
      </c>
      <c r="B28" s="168"/>
      <c r="C28" s="168"/>
      <c r="D28" s="168"/>
      <c r="E28" s="168"/>
      <c r="F28" s="168"/>
      <c r="G28" s="169"/>
      <c r="I28" s="15"/>
      <c r="J28" s="15"/>
      <c r="K28" s="15"/>
      <c r="L28" s="15"/>
      <c r="M28" s="15"/>
    </row>
    <row r="29" spans="1:13" ht="15" x14ac:dyDescent="0.25">
      <c r="A29" s="240" t="str">
        <f>IF(OR('Year 1 Budget'!A31="", 'Year 1 Budget'!A31=0),"",'Year 1 Budget'!A31)</f>
        <v/>
      </c>
      <c r="B29" s="241"/>
      <c r="C29" s="170" t="str">
        <f>IF(OR('Year 1 Budget'!B31="", 'Year 1 Budget'!B31=0),"",'Year 1 Budget'!B31)</f>
        <v/>
      </c>
      <c r="D29" s="171" t="str">
        <f>IF(OR('Year 2 Budget'!B31="", 'Year 2 Budget'!B31=0),"",'Year 2 Budget'!B31)</f>
        <v/>
      </c>
      <c r="E29" s="171" t="str">
        <f>IF(OR('Year 3 Budget'!B31="", 'Year 3 Budget'!B31=0),"",'Year 3 Budget'!B31)</f>
        <v/>
      </c>
      <c r="F29" s="171" t="str">
        <f>IF(OR('Year 4 Budget'!B31="", 'Year 4 Budget'!B31=0),"",'Year 4 Budget'!B31)</f>
        <v/>
      </c>
      <c r="G29" s="172" t="str">
        <f>IF(OR('Year 5 Budget'!B31="", 'Year 5 Budget'!B31=0),"",'Year 5 Budget'!B31)</f>
        <v/>
      </c>
      <c r="H29" s="116"/>
      <c r="I29" s="14"/>
      <c r="J29" s="14"/>
      <c r="K29" s="14"/>
      <c r="L29" s="14"/>
      <c r="M29" s="14"/>
    </row>
    <row r="30" spans="1:13" ht="15" customHeight="1" x14ac:dyDescent="0.25">
      <c r="A30" s="240" t="str">
        <f>IF(OR('Year 1 Budget'!A32="", 'Year 1 Budget'!A32=0),"",'Year 1 Budget'!A32)</f>
        <v/>
      </c>
      <c r="B30" s="241"/>
      <c r="C30" s="170" t="str">
        <f>IF(OR('Year 1 Budget'!B32="", 'Year 1 Budget'!B32=0),"",'Year 1 Budget'!B32)</f>
        <v/>
      </c>
      <c r="D30" s="171" t="str">
        <f>IF(OR('Year 2 Budget'!B32="", 'Year 2 Budget'!B32=0),"",'Year 2 Budget'!B32)</f>
        <v/>
      </c>
      <c r="E30" s="171" t="str">
        <f>IF(OR('Year 3 Budget'!B32="", 'Year 3 Budget'!B32=0),"",'Year 3 Budget'!B32)</f>
        <v/>
      </c>
      <c r="F30" s="171" t="str">
        <f>IF(OR('Year 4 Budget'!B32="", 'Year 4 Budget'!B32=0),"",'Year 4 Budget'!B32)</f>
        <v/>
      </c>
      <c r="G30" s="172" t="str">
        <f>IF(OR('Year 5 Budget'!B32="", 'Year 5 Budget'!B32=0),"",'Year 5 Budget'!B32)</f>
        <v/>
      </c>
      <c r="H30" s="116"/>
      <c r="I30" s="14"/>
      <c r="J30" s="14"/>
      <c r="K30" s="14"/>
      <c r="L30" s="14"/>
      <c r="M30" s="14"/>
    </row>
    <row r="31" spans="1:13" ht="15" x14ac:dyDescent="0.25">
      <c r="A31" s="240" t="str">
        <f>IF(OR('Year 1 Budget'!A33="", 'Year 1 Budget'!A33=0),"",'Year 1 Budget'!A33)</f>
        <v/>
      </c>
      <c r="B31" s="241"/>
      <c r="C31" s="170" t="str">
        <f>IF(OR('Year 1 Budget'!B33="", 'Year 1 Budget'!B33=0),"",'Year 1 Budget'!B33)</f>
        <v/>
      </c>
      <c r="D31" s="171" t="str">
        <f>IF(OR('Year 2 Budget'!B33="", 'Year 2 Budget'!B33=0),"",'Year 2 Budget'!B33)</f>
        <v/>
      </c>
      <c r="E31" s="171" t="str">
        <f>IF(OR('Year 3 Budget'!B33="", 'Year 3 Budget'!B33=0),"",'Year 3 Budget'!B33)</f>
        <v/>
      </c>
      <c r="F31" s="171" t="str">
        <f>IF(OR('Year 4 Budget'!B33="", 'Year 4 Budget'!B33=0),"",'Year 4 Budget'!B33)</f>
        <v/>
      </c>
      <c r="G31" s="172" t="str">
        <f>IF(OR('Year 5 Budget'!B33="", 'Year 5 Budget'!B33=0),"",'Year 5 Budget'!B33)</f>
        <v/>
      </c>
      <c r="H31" s="116"/>
      <c r="K31" s="235"/>
      <c r="L31" s="236"/>
      <c r="M31" s="236"/>
    </row>
    <row r="32" spans="1:13" ht="15" x14ac:dyDescent="0.25">
      <c r="A32" s="240" t="str">
        <f>IF(OR('Year 1 Budget'!A34="", 'Year 1 Budget'!A34=0),"",'Year 1 Budget'!A34)</f>
        <v/>
      </c>
      <c r="B32" s="241"/>
      <c r="C32" s="170" t="str">
        <f>IF(OR('Year 1 Budget'!B34="", 'Year 1 Budget'!B34=0),"",'Year 1 Budget'!B34)</f>
        <v/>
      </c>
      <c r="D32" s="171" t="str">
        <f>IF(OR('Year 2 Budget'!B34="", 'Year 2 Budget'!B34=0),"",'Year 2 Budget'!B34)</f>
        <v/>
      </c>
      <c r="E32" s="171" t="str">
        <f>IF(OR('Year 3 Budget'!B34="", 'Year 3 Budget'!B34=0),"",'Year 3 Budget'!B34)</f>
        <v/>
      </c>
      <c r="F32" s="171" t="str">
        <f>IF(OR('Year 4 Budget'!B34="", 'Year 4 Budget'!B34=0),"",'Year 4 Budget'!B34)</f>
        <v/>
      </c>
      <c r="G32" s="172" t="str">
        <f>IF(OR('Year 5 Budget'!B34="", 'Year 5 Budget'!B34=0),"",'Year 5 Budget'!B34)</f>
        <v/>
      </c>
      <c r="H32" s="116"/>
      <c r="K32" s="235"/>
      <c r="L32" s="236"/>
      <c r="M32" s="236"/>
    </row>
    <row r="33" spans="1:13" ht="15" x14ac:dyDescent="0.25">
      <c r="A33" s="240" t="str">
        <f>IF(OR('Year 1 Budget'!A35="", 'Year 1 Budget'!A35=0),"",'Year 1 Budget'!A35)</f>
        <v/>
      </c>
      <c r="B33" s="241"/>
      <c r="C33" s="170" t="str">
        <f>IF(OR('Year 1 Budget'!B35="", 'Year 1 Budget'!B35=0),"",'Year 1 Budget'!B35)</f>
        <v/>
      </c>
      <c r="D33" s="171" t="str">
        <f>IF(OR('Year 2 Budget'!B35="", 'Year 2 Budget'!B35=0),"",'Year 2 Budget'!B35)</f>
        <v/>
      </c>
      <c r="E33" s="171" t="str">
        <f>IF(OR('Year 3 Budget'!B35="", 'Year 3 Budget'!B35=0),"",'Year 3 Budget'!B35)</f>
        <v/>
      </c>
      <c r="F33" s="171" t="str">
        <f>IF(OR('Year 4 Budget'!B35="", 'Year 4 Budget'!B35=0),"",'Year 4 Budget'!B35)</f>
        <v/>
      </c>
      <c r="G33" s="172" t="str">
        <f>IF(OR('Year 5 Budget'!B35="", 'Year 5 Budget'!B35=0),"",'Year 5 Budget'!B35)</f>
        <v/>
      </c>
      <c r="H33" s="116"/>
      <c r="K33" s="235"/>
      <c r="L33" s="236"/>
      <c r="M33" s="236"/>
    </row>
    <row r="34" spans="1:13" ht="15" x14ac:dyDescent="0.25">
      <c r="A34" s="242" t="s">
        <v>61</v>
      </c>
      <c r="B34" s="243"/>
      <c r="C34" s="173">
        <f>SUM(C29:C33)</f>
        <v>0</v>
      </c>
      <c r="D34" s="174">
        <f>SUM(D29:D33)</f>
        <v>0</v>
      </c>
      <c r="E34" s="174">
        <f>SUM(E29:E33)</f>
        <v>0</v>
      </c>
      <c r="F34" s="174">
        <f>SUM(F29:F33)</f>
        <v>0</v>
      </c>
      <c r="G34" s="175">
        <f>SUM(G29:G33)</f>
        <v>0</v>
      </c>
      <c r="H34" s="260"/>
      <c r="K34" s="239"/>
      <c r="L34" s="236"/>
      <c r="M34" s="236"/>
    </row>
    <row r="35" spans="1:13" ht="15" x14ac:dyDescent="0.25">
      <c r="A35" s="244" t="s">
        <v>62</v>
      </c>
      <c r="B35" s="245"/>
      <c r="C35" s="176">
        <f t="shared" ref="C35:G35" si="1">C34+C27</f>
        <v>0</v>
      </c>
      <c r="D35" s="177">
        <f t="shared" si="1"/>
        <v>0</v>
      </c>
      <c r="E35" s="177">
        <f t="shared" si="1"/>
        <v>0</v>
      </c>
      <c r="F35" s="177">
        <f t="shared" si="1"/>
        <v>0</v>
      </c>
      <c r="G35" s="178">
        <f t="shared" si="1"/>
        <v>0</v>
      </c>
      <c r="H35" s="260"/>
      <c r="K35" s="235"/>
      <c r="L35" s="236"/>
      <c r="M35" s="236"/>
    </row>
    <row r="36" spans="1:13" ht="15" x14ac:dyDescent="0.25">
      <c r="A36" s="237" t="s">
        <v>63</v>
      </c>
      <c r="B36" s="238"/>
      <c r="C36" s="179">
        <f t="shared" ref="C36:G36" si="2">C11-C35</f>
        <v>0</v>
      </c>
      <c r="D36" s="180">
        <f t="shared" si="2"/>
        <v>0</v>
      </c>
      <c r="E36" s="180">
        <f t="shared" si="2"/>
        <v>0</v>
      </c>
      <c r="F36" s="180">
        <f t="shared" si="2"/>
        <v>0</v>
      </c>
      <c r="G36" s="181">
        <f t="shared" si="2"/>
        <v>0</v>
      </c>
      <c r="H36" s="260"/>
      <c r="K36" s="236"/>
      <c r="L36" s="236"/>
      <c r="M36" s="236"/>
    </row>
  </sheetData>
  <sheetProtection sheet="1" formatRows="0" insertRows="0" selectLockedCells="1"/>
  <mergeCells count="40">
    <mergeCell ref="H34:H36"/>
    <mergeCell ref="A29:B29"/>
    <mergeCell ref="A31:B31"/>
    <mergeCell ref="A30:B30"/>
    <mergeCell ref="K19:M19"/>
    <mergeCell ref="K25:M25"/>
    <mergeCell ref="K17:M17"/>
    <mergeCell ref="K18:M18"/>
    <mergeCell ref="K21:M21"/>
    <mergeCell ref="K22:M22"/>
    <mergeCell ref="K15:M15"/>
    <mergeCell ref="K16:M16"/>
    <mergeCell ref="A1:G1"/>
    <mergeCell ref="A2:G2"/>
    <mergeCell ref="A3:B3"/>
    <mergeCell ref="H3:J3"/>
    <mergeCell ref="K5:M5"/>
    <mergeCell ref="K3:M3"/>
    <mergeCell ref="K6:M6"/>
    <mergeCell ref="K7:M7"/>
    <mergeCell ref="A11:B11"/>
    <mergeCell ref="A13:B13"/>
    <mergeCell ref="K8:M8"/>
    <mergeCell ref="K13:M13"/>
    <mergeCell ref="K14:M14"/>
    <mergeCell ref="K35:M36"/>
    <mergeCell ref="A36:B36"/>
    <mergeCell ref="K20:M20"/>
    <mergeCell ref="K34:M34"/>
    <mergeCell ref="A32:B32"/>
    <mergeCell ref="A33:B33"/>
    <mergeCell ref="A34:B34"/>
    <mergeCell ref="A35:B35"/>
    <mergeCell ref="A27:B27"/>
    <mergeCell ref="K32:M32"/>
    <mergeCell ref="K33:M33"/>
    <mergeCell ref="K26:M26"/>
    <mergeCell ref="K31:M31"/>
    <mergeCell ref="K23:M23"/>
    <mergeCell ref="K24:M24"/>
  </mergeCells>
  <conditionalFormatting sqref="C5:G10">
    <cfRule type="expression" dxfId="1" priority="6">
      <formula>AND($A5&lt;&gt;"",COUNTBLANK($C5:$G5)&gt;0)</formula>
    </cfRule>
  </conditionalFormatting>
  <conditionalFormatting sqref="C13:G26">
    <cfRule type="expression" dxfId="0" priority="1">
      <formula>AND($A13&lt;&gt;"",COUNTBLANK($C13:$G13)&gt;0)</formula>
    </cfRule>
  </conditionalFormatting>
  <printOptions horizontalCentered="1" gridLines="1"/>
  <pageMargins left="0.7" right="0.7" top="0.75" bottom="0.75" header="0" footer="0"/>
  <pageSetup scale="87" fitToHeight="0"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3. Facilities - removed</vt:lpstr>
      <vt:lpstr>GB Roster</vt:lpstr>
      <vt:lpstr>Enrollment</vt:lpstr>
      <vt:lpstr>Financial Staffing Plan</vt:lpstr>
      <vt:lpstr>Year 1 Budget</vt:lpstr>
      <vt:lpstr>Year 2 Budget</vt:lpstr>
      <vt:lpstr>Year 3 Budget</vt:lpstr>
      <vt:lpstr>Year 4 Budget</vt:lpstr>
      <vt:lpstr>Year 5 Budget</vt:lpstr>
      <vt:lpstr>Consolidated Budget</vt:lpstr>
      <vt:lpstr>'Consolidated Budget'!Print_Area</vt:lpstr>
      <vt:lpstr>Enrollment!Print_Area</vt:lpstr>
      <vt:lpstr>'Financial Staffing Plan'!Print_Area</vt:lpstr>
      <vt:lpstr>'Year 1 Budget'!Print_Area</vt:lpstr>
      <vt:lpstr>'Year 2 Budget'!Print_Area</vt:lpstr>
      <vt:lpstr>'Year 3 Budget'!Print_Area</vt:lpstr>
      <vt:lpstr>'Year 4 Budget'!Print_Area</vt:lpstr>
      <vt:lpstr>'Year 5 Budget'!Print_Area</vt:lpstr>
      <vt:lpstr>Enrollment!Print_Titles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Jannelle Watson</dc:creator>
  <cp:lastModifiedBy>Jannelle Watson</cp:lastModifiedBy>
  <cp:lastPrinted>2026-07-16T18:29:45Z</cp:lastPrinted>
  <dcterms:created xsi:type="dcterms:W3CDTF">2025-11-21T19:12:05Z</dcterms:created>
  <dcterms:modified xsi:type="dcterms:W3CDTF">2026-08-31T19:18:10Z</dcterms:modified>
</cp:coreProperties>
</file>